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becbapatla-my.sharepoint.com/personal/y19aec431_becbapatla_ac_in/Documents/"/>
    </mc:Choice>
  </mc:AlternateContent>
  <xr:revisionPtr revIDLastSave="323" documentId="8_{E587DFA3-E0B2-49B6-A430-6EFB16B9871B}" xr6:coauthVersionLast="47" xr6:coauthVersionMax="47" xr10:uidLastSave="{1D400E1C-CAF7-4763-842A-A291B498C307}"/>
  <bookViews>
    <workbookView xWindow="-108" yWindow="-108" windowWidth="23256" windowHeight="12456" activeTab="1" xr2:uid="{3BBCDF46-816B-4BDC-B81B-84A457C80764}"/>
  </bookViews>
  <sheets>
    <sheet name="Sheet1" sheetId="1" r:id="rId1"/>
    <sheet name="Market performance vs target" sheetId="7" r:id="rId2"/>
  </sheets>
  <calcPr calcId="191029"/>
  <pivotCaches>
    <pivotCache cacheId="61" r:id="rId3"/>
    <pivotCache cacheId="7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4a25d7a-ddb9-4ee5-8501-60af4e08a607" name="dim_customer" connection="Query - dim_customer"/>
          <x15:modelTable id="dim_market_11d718cf-0e7e-41d2-9738-6a2e2c8f86da" name="dim_market" connection="Query - dim_market"/>
          <x15:modelTable id="dim_product_0f696f36-feb5-4463-8b15-10814f8a07fd" name="dim_product" connection="Query - dim_product"/>
          <x15:modelTable id="fact_sales_monthly_7436d7de-f691-4e74-8904-e959ebe2079b" name="fact_sales_monthly" connection="Query - fact_sales_monthly"/>
          <x15:modelTable id="dim_date_94e42d45-ae72-48c5-912b-af197e756eb5" name="dim_date" connection="Query - dim_date"/>
          <x15:modelTable id="ns_targets_2021_6227d68f-7d7a-415c-b76d-69d481a5320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C4106F0-1B28-4ED8-800B-8D54A9A56FC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b05b0ab-660d-4f23-a4e6-9580157abc5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15525DC-24EE-4297-8084-1B5EA5580BC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ba954f5-5265-49df-b22a-c4b39270f6ec"/>
      </ext>
    </extLst>
  </connection>
  <connection id="3" xr16:uid="{6F193718-2F67-428B-8F8E-A54691F213C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1ecb526-2635-4a52-b56f-17ff3c7da1dd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7B6EECE-80C3-4975-8790-A98179BA1D6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2ea2f10-b2d0-432b-89bb-6e8a31d4b8e5"/>
      </ext>
    </extLst>
  </connection>
  <connection id="5" xr16:uid="{536B76FF-19D2-4731-97A0-59EC6D5ED0D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8feb5b9-708c-402b-8e2d-69ad76cf76b7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4C6FA23E-8900-4B2C-8F2D-78036A2B2CE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0345913-65c9-4081-b36b-b71d5690fc60"/>
      </ext>
    </extLst>
  </connection>
  <connection id="7" xr16:uid="{4CBA65B9-8BD0-4F51-87D4-A42ABB7A7D0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07BDD6C9-D864-4B77-9058-60B49BBF7F3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<sst xmlns="http://schemas.openxmlformats.org/spreadsheetml/2006/main" count="120" uniqueCount="107">
  <si>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</si>
  <si>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</si>
  <si>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</si>
  <si>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</si>
  <si>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</si>
  <si>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</si>
  <si>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</si>
  <si>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</si>
  <si>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</si>
  <si>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</si>
  <si>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</si>
  <si>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</si>
  <si>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</si>
  <si>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</si>
  <si>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</si>
  <si>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</si>
  <si>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</si>
  <si>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</si>
  <si>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</si>
  <si>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</si>
  <si>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</si>
  <si>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</si>
  <si>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</si>
  <si>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</si>
  <si>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</si>
  <si>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</si>
  <si>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</si>
  <si>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</si>
  <si>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</si>
  <si>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</si>
  <si>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</si>
  <si>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</si>
  <si>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</si>
  <si>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</si>
  <si>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</si>
  <si>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</si>
  <si>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</si>
  <si>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</si>
  <si>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</si>
  <si>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</si>
  <si>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</si>
  <si>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</si>
  <si>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</si>
  <si>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</si>
  <si>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</si>
  <si>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</si>
  <si>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</si>
  <si>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</si>
  <si>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</si>
  <si>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</si>
  <si>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</si>
  <si>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</si>
  <si>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</si>
  <si>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</si>
  <si>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</si>
  <si>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</si>
  <si>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</si>
  <si>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</si>
  <si>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</si>
  <si>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</si>
  <si>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</si>
  <si>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</si>
  <si>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</si>
  <si>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</si>
  <si>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</si>
  <si>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</si>
  <si>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</si>
  <si>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</si>
  <si>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</si>
  <si>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</si>
  <si>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</si>
  <si>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</si>
  <si>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2019</t>
  </si>
  <si>
    <t>2020</t>
  </si>
  <si>
    <t>2021</t>
  </si>
  <si>
    <t>21 vs 20</t>
  </si>
  <si>
    <t>Customer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</si>
  <si>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</si>
  <si>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</si>
  <si>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</si>
  <si>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</si>
  <si>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</si>
  <si>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</si>
  <si>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</si>
  <si>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</si>
  <si>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</si>
  <si>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</si>
  <si>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</si>
  <si>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</si>
  <si>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</si>
  <si>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</si>
  <si>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</si>
  <si>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</si>
  <si>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</si>
  <si>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</si>
  <si>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</si>
  <si>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</si>
  <si>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</si>
  <si>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</si>
  <si>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</si>
  <si>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</si>
  <si>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</si>
  <si>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</si>
  <si>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Targets</t>
  </si>
  <si>
    <t>2021-target</t>
  </si>
  <si>
    <t>All in USD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</si>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</sst>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6" x14ac:knownFonts="1">
    <font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b/>
      <sz val="10"/>
      <color theme="1"/>
      <name val="Avenir Next LT Pro"/>
      <family val="2"/>
    </font>
    <font>
      <b/>
      <sz val="11"/>
      <color theme="4" tint="-0.499984740745262"/>
      <name val="Avenir Next LT Pro"/>
      <family val="2"/>
    </font>
    <font>
      <b/>
      <sz val="12"/>
      <color theme="4" tint="-0.499984740745262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1" xfId="0" pivotButton="1" applyFont="1" applyBorder="1"/>
    <xf numFmtId="0" fontId="1" fillId="0" borderId="1" xfId="0" applyFont="1" applyBorder="1"/>
    <xf numFmtId="165" fontId="1" fillId="0" borderId="3" xfId="0" applyNumberFormat="1" applyFont="1" applyBorder="1"/>
    <xf numFmtId="0" fontId="3" fillId="0" borderId="0" xfId="0" applyFont="1"/>
    <xf numFmtId="0" fontId="4" fillId="0" borderId="0" xfId="0" applyFont="1"/>
    <xf numFmtId="0" fontId="2" fillId="0" borderId="2" xfId="0" applyFont="1" applyBorder="1" applyAlignment="1">
      <alignment horizontal="left"/>
    </xf>
    <xf numFmtId="164" fontId="2" fillId="0" borderId="2" xfId="0" applyNumberFormat="1" applyFont="1" applyBorder="1"/>
    <xf numFmtId="165" fontId="2" fillId="0" borderId="2" xfId="0" applyNumberFormat="1" applyFont="1" applyBorder="1"/>
    <xf numFmtId="165" fontId="1" fillId="0" borderId="5" xfId="0" applyNumberFormat="1" applyFont="1" applyBorder="1"/>
    <xf numFmtId="0" fontId="1" fillId="0" borderId="0" xfId="0" applyFont="1" applyBorder="1"/>
    <xf numFmtId="0" fontId="1" fillId="0" borderId="4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0" xfId="0" pivotButton="1" applyFont="1" applyBorder="1"/>
    <xf numFmtId="164" fontId="1" fillId="0" borderId="0" xfId="0" applyNumberFormat="1" applyFont="1" applyBorder="1"/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5" fillId="0" borderId="1" xfId="0" pivotButton="1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5" fillId="0" borderId="1" xfId="0" applyFont="1" applyBorder="1"/>
    <xf numFmtId="0" fontId="5" fillId="0" borderId="0" xfId="0" pivotButton="1" applyFont="1" applyBorder="1"/>
  </cellXfs>
  <cellStyles count="1">
    <cellStyle name="Normal" xfId="0" builtinId="0"/>
  </cellStyles>
  <dxfs count="105">
    <dxf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0"/>
      </font>
    </dxf>
    <dxf>
      <font>
        <sz val="10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0"/>
      </font>
    </dxf>
    <dxf>
      <font>
        <sz val="10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sz val="10"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974E15E8-8399-4D50-AACE-AEA32B6F41B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esava" refreshedDate="45519.867670833337" backgroundQuery="1" createdVersion="8" refreshedVersion="8" minRefreshableVersion="3" recordCount="0" supportSubquery="1" supportAdvancedDrill="1" xr:uid="{0ED89831-4F96-46D8-BA76-131EC5AF01D2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1 vs 20]" caption="21 vs 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%]" caption="21-tar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esava" refreshedDate="45519.878477314815" backgroundQuery="1" createdVersion="8" refreshedVersion="8" minRefreshableVersion="3" recordCount="0" supportSubquery="1" supportAdvancedDrill="1" xr:uid="{0EEB0169-9B02-4230-B349-A0BE5D0BB60A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021-target]" caption="2021-target" numFmtId="0" hierarchy="32" level="32767"/>
    <cacheField name="[Measures].[21-tar%]" caption="21-tar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1-tar%]" caption="21-tar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B0E9B9-F1E7-4E14-A0E6-4CABA49A8EEA}" name="PivotTable1" cacheId="61" applyNumberFormats="0" applyBorderFormats="0" applyFontFormats="0" applyPatternFormats="0" applyAlignmentFormats="0" applyWidthHeightFormats="1" dataCaption="Values" tag="33e86572-21da-4fb1-ba1f-5ee53b7acc85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8" name="[dim_market].[market].[All]" cap="All"/>
    <pageField fld="2" hier="10" name="[dim_market].[region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3">
    <format dxfId="104">
      <pivotArea type="all" dataOnly="0" outline="0" fieldPosition="0"/>
    </format>
    <format dxfId="103">
      <pivotArea field="0" type="button" dataOnly="0" labelOnly="1" outline="0" axis="axisRow" fieldPosition="0"/>
    </format>
    <format dxfId="1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1">
      <pivotArea type="all" dataOnly="0" outline="0" fieldPosition="0"/>
    </format>
    <format dxfId="100">
      <pivotArea outline="0" collapsedLevelsAreSubtotals="1" fieldPosition="0"/>
    </format>
    <format dxfId="99">
      <pivotArea field="0" type="button" dataOnly="0" labelOnly="1" outline="0" axis="axisRow" fieldPosition="0"/>
    </format>
    <format dxfId="9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6">
      <pivotArea dataOnly="0" labelOnly="1" grandRow="1" outline="0" fieldPosition="0"/>
    </format>
    <format dxfId="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4">
      <pivotArea collapsedLevelsAreSubtotals="1" fieldPosition="0">
        <references count="1">
          <reference field="0" count="0"/>
        </references>
      </pivotArea>
    </format>
    <format dxfId="9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1">
      <pivotArea dataOnly="0" grandRow="1" fieldPosition="0"/>
    </format>
    <format dxfId="9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9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88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field="0" type="button" dataOnly="0" labelOnly="1" outline="0" axis="axisRow" fieldPosition="0"/>
    </format>
    <format dxfId="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2">
      <pivotArea field="0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91FA85-0E04-4F15-8F47-4F1D6011BD3F}" name="PivotTable1" cacheId="70" applyNumberFormats="0" applyBorderFormats="0" applyFontFormats="0" applyPatternFormats="0" applyAlignmentFormats="0" applyWidthHeightFormats="1" dataCaption="Values" tag="636bcdb6-0733-446d-a74a-e359113e266f" updatedVersion="8" minRefreshableVersion="3" useAutoFormatting="1" subtotalHiddenItems="1" colGrandTotals="0" itemPrintTitles="1" createdVersion="8" indent="0" outline="1" outlineData="1" multipleFieldFilters="0" rowHeaderCaption="Customer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-target" fld="6" subtotal="count" baseField="0" baseItem="0" numFmtId="165"/>
    <dataField name="%" fld="7" subtotal="count" baseField="0" baseItem="0"/>
  </dataFields>
  <formats count="21">
    <format dxfId="74">
      <pivotArea type="all" dataOnly="0" outline="0" fieldPosition="0"/>
    </format>
    <format dxfId="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">
      <pivotArea type="all" dataOnly="0" outline="0" fieldPosition="0"/>
    </format>
    <format dxfId="77">
      <pivotArea outline="0" collapsedLevelsAreSubtotals="1" fieldPosition="0"/>
    </format>
    <format dxfId="78">
      <pivotArea dataOnly="0" labelOnly="1" grandRow="1" outline="0" fieldPosition="0"/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dataOnly="0" grandRow="1" fieldPosition="0"/>
    </format>
    <format dxfId="81">
      <pivotArea grandRow="1" outline="0" collapsedLevelsAreSubtotals="1" fieldPosition="0"/>
    </format>
    <format dxfId="82">
      <pivotArea dataOnly="0" labelOnly="1" grandRow="1" outline="0" fieldPosition="0"/>
    </format>
    <format dxfId="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">
      <pivotArea outline="0" fieldPosition="0">
        <references count="1">
          <reference field="4294967294" count="1">
            <x v="3"/>
          </reference>
        </references>
      </pivotArea>
    </format>
    <format dxfId="70">
      <pivotArea field="0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6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0C7120-340D-49DB-B8FC-FC488636E36B}">
  <dimension ref="B1:G74"/>
  <sheetViews>
    <sheetView showGridLines="0" view="pageLayout" zoomScale="97" zoomScaleNormal="100" zoomScalePageLayoutView="97" workbookViewId="0">
      <selection activeCell="E6" sqref="E6"/>
    </sheetView>
  </sheetViews>
  <sheetFormatPr defaultRowHeight="14.4" x14ac:dyDescent="0.3"/>
  <cols>
    <col min="1" max="1" width="11.44140625" customWidth="1"/>
    <col min="2" max="2" width="25.44140625" bestFit="1" customWidth="1"/>
    <col min="3" max="3" width="7" bestFit="1" customWidth="1"/>
    <col min="4" max="4" width="8.21875" bestFit="1" customWidth="1"/>
    <col min="5" max="5" width="14.88671875" customWidth="1"/>
    <col min="6" max="6" width="9.77734375" bestFit="1" customWidth="1"/>
  </cols>
  <sheetData>
    <row r="1" spans="2:7" x14ac:dyDescent="0.3">
      <c r="B1" s="4" t="s">
        <v>77</v>
      </c>
    </row>
    <row r="2" spans="2:7" ht="15.6" x14ac:dyDescent="0.3">
      <c r="B2" s="16" t="s">
        <v>0</v>
      </c>
      <c r="C2" s="10" t="s" vm="1">
        <v>71</v>
      </c>
      <c r="E2" s="5" t="s">
        <v>76</v>
      </c>
      <c r="F2" s="5"/>
      <c r="G2" s="5"/>
    </row>
    <row r="3" spans="2:7" ht="15.6" x14ac:dyDescent="0.3">
      <c r="B3" s="16" t="s">
        <v>69</v>
      </c>
      <c r="C3" s="10" t="s" vm="2">
        <v>71</v>
      </c>
      <c r="E3" s="5" t="s">
        <v>78</v>
      </c>
      <c r="F3" s="5"/>
      <c r="G3" s="5"/>
    </row>
    <row r="4" spans="2:7" x14ac:dyDescent="0.3">
      <c r="B4" s="1" t="s">
        <v>68</v>
      </c>
      <c r="C4" s="2" t="s" vm="3">
        <v>71</v>
      </c>
    </row>
    <row r="6" spans="2:7" x14ac:dyDescent="0.3">
      <c r="B6" s="20" t="s">
        <v>76</v>
      </c>
      <c r="C6" s="21" t="s">
        <v>72</v>
      </c>
      <c r="D6" s="21" t="s">
        <v>73</v>
      </c>
      <c r="E6" s="21" t="s">
        <v>74</v>
      </c>
      <c r="F6" s="22" t="s">
        <v>75</v>
      </c>
    </row>
    <row r="7" spans="2:7" x14ac:dyDescent="0.3">
      <c r="B7" s="15" t="s">
        <v>11</v>
      </c>
      <c r="C7" s="3">
        <v>1421158.96</v>
      </c>
      <c r="D7" s="3">
        <v>2889321.88</v>
      </c>
      <c r="E7" s="3">
        <v>10924012.960000001</v>
      </c>
      <c r="F7" s="17">
        <v>3.7808224260565946</v>
      </c>
    </row>
    <row r="8" spans="2:7" x14ac:dyDescent="0.3">
      <c r="B8" s="13" t="s">
        <v>44</v>
      </c>
      <c r="C8" s="3"/>
      <c r="D8" s="3">
        <v>162534.09</v>
      </c>
      <c r="E8" s="3">
        <v>805675.63</v>
      </c>
      <c r="F8" s="12">
        <v>4.956963982140608</v>
      </c>
    </row>
    <row r="9" spans="2:7" x14ac:dyDescent="0.3">
      <c r="B9" s="13" t="s">
        <v>10</v>
      </c>
      <c r="C9" s="3">
        <v>12169170.460000001</v>
      </c>
      <c r="D9" s="3">
        <v>37506624.100000001</v>
      </c>
      <c r="E9" s="3">
        <v>82089923.829999998</v>
      </c>
      <c r="F9" s="12">
        <v>2.1886780215444661</v>
      </c>
    </row>
    <row r="10" spans="2:7" x14ac:dyDescent="0.3">
      <c r="B10" s="13" t="s">
        <v>13</v>
      </c>
      <c r="C10" s="3">
        <v>351590.32</v>
      </c>
      <c r="D10" s="3">
        <v>740367.8</v>
      </c>
      <c r="E10" s="3">
        <v>2265407.25</v>
      </c>
      <c r="F10" s="12">
        <v>3.0598403253085831</v>
      </c>
    </row>
    <row r="11" spans="2:7" x14ac:dyDescent="0.3">
      <c r="B11" s="13" t="s">
        <v>30</v>
      </c>
      <c r="C11" s="3">
        <v>181917.29</v>
      </c>
      <c r="D11" s="3">
        <v>674348.67</v>
      </c>
      <c r="E11" s="3">
        <v>3171742.1</v>
      </c>
      <c r="F11" s="12">
        <v>4.7034156677435126</v>
      </c>
    </row>
    <row r="12" spans="2:7" x14ac:dyDescent="0.3">
      <c r="B12" s="13" t="s">
        <v>2</v>
      </c>
      <c r="C12" s="3">
        <v>7176248.0199999996</v>
      </c>
      <c r="D12" s="3">
        <v>23669537.93</v>
      </c>
      <c r="E12" s="3">
        <v>52979606.530000001</v>
      </c>
      <c r="F12" s="12">
        <v>2.238303370631114</v>
      </c>
    </row>
    <row r="13" spans="2:7" x14ac:dyDescent="0.3">
      <c r="B13" s="13" t="s">
        <v>3</v>
      </c>
      <c r="C13" s="3">
        <v>9582893.7400000002</v>
      </c>
      <c r="D13" s="3">
        <v>17675320.82</v>
      </c>
      <c r="E13" s="3">
        <v>61116567.130000003</v>
      </c>
      <c r="F13" s="12">
        <v>3.4577345301051232</v>
      </c>
    </row>
    <row r="14" spans="2:7" x14ac:dyDescent="0.3">
      <c r="B14" s="13" t="s">
        <v>60</v>
      </c>
      <c r="C14" s="3">
        <v>852541.07</v>
      </c>
      <c r="D14" s="3">
        <v>1772715.57</v>
      </c>
      <c r="E14" s="3">
        <v>6312296.3700000001</v>
      </c>
      <c r="F14" s="12">
        <v>3.5608060744905625</v>
      </c>
    </row>
    <row r="15" spans="2:7" x14ac:dyDescent="0.3">
      <c r="B15" s="13" t="s">
        <v>38</v>
      </c>
      <c r="C15" s="3">
        <v>241323.21</v>
      </c>
      <c r="D15" s="3">
        <v>826086.99</v>
      </c>
      <c r="E15" s="3">
        <v>4072008.35</v>
      </c>
      <c r="F15" s="12">
        <v>4.929273066024197</v>
      </c>
    </row>
    <row r="16" spans="2:7" x14ac:dyDescent="0.3">
      <c r="B16" s="13" t="s">
        <v>42</v>
      </c>
      <c r="C16" s="3">
        <v>597546.22</v>
      </c>
      <c r="D16" s="3">
        <v>1323922.69</v>
      </c>
      <c r="E16" s="3">
        <v>5508504.8600000003</v>
      </c>
      <c r="F16" s="12">
        <v>4.1607451111816811</v>
      </c>
    </row>
    <row r="17" spans="2:6" x14ac:dyDescent="0.3">
      <c r="B17" s="13" t="s">
        <v>37</v>
      </c>
      <c r="C17" s="3"/>
      <c r="D17" s="3">
        <v>417961.2</v>
      </c>
      <c r="E17" s="3">
        <v>3017815.13</v>
      </c>
      <c r="F17" s="12">
        <v>7.2203236329113798</v>
      </c>
    </row>
    <row r="18" spans="2:6" x14ac:dyDescent="0.3">
      <c r="B18" s="13" t="s">
        <v>17</v>
      </c>
      <c r="C18" s="3">
        <v>905096.71</v>
      </c>
      <c r="D18" s="3">
        <v>2196627.85</v>
      </c>
      <c r="E18" s="3">
        <v>7671381.2999999998</v>
      </c>
      <c r="F18" s="12">
        <v>3.4923445498517189</v>
      </c>
    </row>
    <row r="19" spans="2:6" x14ac:dyDescent="0.3">
      <c r="B19" s="13" t="s">
        <v>56</v>
      </c>
      <c r="C19" s="3">
        <v>462637.92</v>
      </c>
      <c r="D19" s="3">
        <v>1179768.76</v>
      </c>
      <c r="E19" s="3">
        <v>4247167.71</v>
      </c>
      <c r="F19" s="12">
        <v>3.6000001474865293</v>
      </c>
    </row>
    <row r="20" spans="2:6" x14ac:dyDescent="0.3">
      <c r="B20" s="13" t="s">
        <v>49</v>
      </c>
      <c r="C20" s="3">
        <v>1143407.8500000001</v>
      </c>
      <c r="D20" s="3">
        <v>2752286.63</v>
      </c>
      <c r="E20" s="3">
        <v>9285416.5999999996</v>
      </c>
      <c r="F20" s="12">
        <v>3.3737098813723483</v>
      </c>
    </row>
    <row r="21" spans="2:6" x14ac:dyDescent="0.3">
      <c r="B21" s="13" t="s">
        <v>65</v>
      </c>
      <c r="C21" s="3">
        <v>1669064.37</v>
      </c>
      <c r="D21" s="3">
        <v>2473054.08</v>
      </c>
      <c r="E21" s="3">
        <v>7545512.4199999999</v>
      </c>
      <c r="F21" s="12">
        <v>3.0510907468711723</v>
      </c>
    </row>
    <row r="22" spans="2:6" x14ac:dyDescent="0.3">
      <c r="B22" s="13" t="s">
        <v>34</v>
      </c>
      <c r="C22" s="3">
        <v>287996.74</v>
      </c>
      <c r="D22" s="3">
        <v>756818.22</v>
      </c>
      <c r="E22" s="3">
        <v>1868914.36</v>
      </c>
      <c r="F22" s="12">
        <v>2.4694362670074197</v>
      </c>
    </row>
    <row r="23" spans="2:6" x14ac:dyDescent="0.3">
      <c r="B23" s="13" t="s">
        <v>21</v>
      </c>
      <c r="C23" s="3">
        <v>802783.11</v>
      </c>
      <c r="D23" s="3">
        <v>1717525.22</v>
      </c>
      <c r="E23" s="3">
        <v>4140120.59</v>
      </c>
      <c r="F23" s="12">
        <v>2.4105151655356769</v>
      </c>
    </row>
    <row r="24" spans="2:6" x14ac:dyDescent="0.3">
      <c r="B24" s="13" t="s">
        <v>61</v>
      </c>
      <c r="C24" s="3">
        <v>2609242.38</v>
      </c>
      <c r="D24" s="3">
        <v>6265231.9800000004</v>
      </c>
      <c r="E24" s="3">
        <v>15171675.699999999</v>
      </c>
      <c r="F24" s="12">
        <v>2.4215664716695771</v>
      </c>
    </row>
    <row r="25" spans="2:6" x14ac:dyDescent="0.3">
      <c r="B25" s="13" t="s">
        <v>33</v>
      </c>
      <c r="C25" s="3">
        <v>118429.03</v>
      </c>
      <c r="D25" s="3">
        <v>648682.66</v>
      </c>
      <c r="E25" s="3">
        <v>1854965.87</v>
      </c>
      <c r="F25" s="12">
        <v>2.8595891094113721</v>
      </c>
    </row>
    <row r="26" spans="2:6" x14ac:dyDescent="0.3">
      <c r="B26" s="13" t="s">
        <v>46</v>
      </c>
      <c r="C26" s="3"/>
      <c r="D26" s="3">
        <v>143154.04</v>
      </c>
      <c r="E26" s="3">
        <v>722409.08</v>
      </c>
      <c r="F26" s="12">
        <v>5.04637577814779</v>
      </c>
    </row>
    <row r="27" spans="2:6" x14ac:dyDescent="0.3">
      <c r="B27" s="13" t="s">
        <v>36</v>
      </c>
      <c r="C27" s="3">
        <v>104825.53</v>
      </c>
      <c r="D27" s="3">
        <v>748506.75</v>
      </c>
      <c r="E27" s="3">
        <v>2345406.36</v>
      </c>
      <c r="F27" s="12">
        <v>3.1334471733220841</v>
      </c>
    </row>
    <row r="28" spans="2:6" x14ac:dyDescent="0.3">
      <c r="B28" s="13" t="s">
        <v>57</v>
      </c>
      <c r="C28" s="3">
        <v>1804484.17</v>
      </c>
      <c r="D28" s="3">
        <v>2609448.62</v>
      </c>
      <c r="E28" s="3">
        <v>11938162.93</v>
      </c>
      <c r="F28" s="12">
        <v>4.5749752796435592</v>
      </c>
    </row>
    <row r="29" spans="2:6" x14ac:dyDescent="0.3">
      <c r="B29" s="13" t="s">
        <v>22</v>
      </c>
      <c r="C29" s="3">
        <v>2342107.9</v>
      </c>
      <c r="D29" s="3">
        <v>3462178.64</v>
      </c>
      <c r="E29" s="3">
        <v>12420697.800000001</v>
      </c>
      <c r="F29" s="12">
        <v>3.5875381057749234</v>
      </c>
    </row>
    <row r="30" spans="2:6" x14ac:dyDescent="0.3">
      <c r="B30" s="13" t="s">
        <v>31</v>
      </c>
      <c r="C30" s="3">
        <v>181128.45</v>
      </c>
      <c r="D30" s="3">
        <v>679745</v>
      </c>
      <c r="E30" s="3">
        <v>3638823.64</v>
      </c>
      <c r="F30" s="12">
        <v>5.3532186923037317</v>
      </c>
    </row>
    <row r="31" spans="2:6" x14ac:dyDescent="0.3">
      <c r="B31" s="13" t="s">
        <v>43</v>
      </c>
      <c r="C31" s="3">
        <v>416982.09</v>
      </c>
      <c r="D31" s="3">
        <v>833074.59</v>
      </c>
      <c r="E31" s="3">
        <v>4128023.44</v>
      </c>
      <c r="F31" s="12">
        <v>4.9551666676089594</v>
      </c>
    </row>
    <row r="32" spans="2:6" x14ac:dyDescent="0.3">
      <c r="B32" s="13" t="s">
        <v>41</v>
      </c>
      <c r="C32" s="3">
        <v>458809.95</v>
      </c>
      <c r="D32" s="3">
        <v>1317625.2</v>
      </c>
      <c r="E32" s="3">
        <v>5163762.3899999997</v>
      </c>
      <c r="F32" s="12">
        <v>3.9189918271144175</v>
      </c>
    </row>
    <row r="33" spans="2:6" x14ac:dyDescent="0.3">
      <c r="B33" s="13" t="s">
        <v>26</v>
      </c>
      <c r="C33" s="3">
        <v>410976.9</v>
      </c>
      <c r="D33" s="3">
        <v>938709.3</v>
      </c>
      <c r="E33" s="3">
        <v>4187228.54</v>
      </c>
      <c r="F33" s="12">
        <v>4.4606232621749884</v>
      </c>
    </row>
    <row r="34" spans="2:6" x14ac:dyDescent="0.3">
      <c r="B34" s="13" t="s">
        <v>29</v>
      </c>
      <c r="C34" s="3">
        <v>360647.76</v>
      </c>
      <c r="D34" s="3">
        <v>877937.94</v>
      </c>
      <c r="E34" s="3">
        <v>3903920.33</v>
      </c>
      <c r="F34" s="12">
        <v>4.4466928152119731</v>
      </c>
    </row>
    <row r="35" spans="2:6" x14ac:dyDescent="0.3">
      <c r="B35" s="13" t="s">
        <v>12</v>
      </c>
      <c r="C35" s="3">
        <v>786899.1</v>
      </c>
      <c r="D35" s="3">
        <v>1766211.09</v>
      </c>
      <c r="E35" s="3">
        <v>6428628.5999999996</v>
      </c>
      <c r="F35" s="12">
        <v>3.6397849817600223</v>
      </c>
    </row>
    <row r="36" spans="2:6" x14ac:dyDescent="0.3">
      <c r="B36" s="13" t="s">
        <v>16</v>
      </c>
      <c r="C36" s="3">
        <v>1651773.06</v>
      </c>
      <c r="D36" s="3">
        <v>2991636.73</v>
      </c>
      <c r="E36" s="3">
        <v>9819707.9900000002</v>
      </c>
      <c r="F36" s="12">
        <v>3.2823864914908971</v>
      </c>
    </row>
    <row r="37" spans="2:6" x14ac:dyDescent="0.3">
      <c r="B37" s="13" t="s">
        <v>67</v>
      </c>
      <c r="C37" s="3">
        <v>1527093.19</v>
      </c>
      <c r="D37" s="3">
        <v>2021307.6</v>
      </c>
      <c r="E37" s="3">
        <v>7915833.71</v>
      </c>
      <c r="F37" s="12">
        <v>3.9161945020144384</v>
      </c>
    </row>
    <row r="38" spans="2:6" x14ac:dyDescent="0.3">
      <c r="B38" s="13" t="s">
        <v>47</v>
      </c>
      <c r="C38" s="3">
        <v>73384.399999999994</v>
      </c>
      <c r="D38" s="3">
        <v>457524.18</v>
      </c>
      <c r="E38" s="3">
        <v>1813067.87</v>
      </c>
      <c r="F38" s="12">
        <v>3.9627804370907787</v>
      </c>
    </row>
    <row r="39" spans="2:6" x14ac:dyDescent="0.3">
      <c r="B39" s="13" t="s">
        <v>58</v>
      </c>
      <c r="C39" s="3">
        <v>2935579.42</v>
      </c>
      <c r="D39" s="3">
        <v>8347860.8200000003</v>
      </c>
      <c r="E39" s="3">
        <v>19285758.77</v>
      </c>
      <c r="F39" s="12">
        <v>2.3102635736085499</v>
      </c>
    </row>
    <row r="40" spans="2:6" x14ac:dyDescent="0.3">
      <c r="B40" s="13" t="s">
        <v>27</v>
      </c>
      <c r="C40" s="3">
        <v>540888.93999999994</v>
      </c>
      <c r="D40" s="3">
        <v>821784.57</v>
      </c>
      <c r="E40" s="3">
        <v>2874380.11</v>
      </c>
      <c r="F40" s="12">
        <v>3.4977294718492953</v>
      </c>
    </row>
    <row r="41" spans="2:6" x14ac:dyDescent="0.3">
      <c r="B41" s="13" t="s">
        <v>20</v>
      </c>
      <c r="C41" s="3">
        <v>561632.18999999994</v>
      </c>
      <c r="D41" s="3">
        <v>1497307.61</v>
      </c>
      <c r="E41" s="3">
        <v>4072202.84</v>
      </c>
      <c r="F41" s="12">
        <v>2.7196835258187191</v>
      </c>
    </row>
    <row r="42" spans="2:6" x14ac:dyDescent="0.3">
      <c r="B42" s="13" t="s">
        <v>62</v>
      </c>
      <c r="C42" s="3">
        <v>1545414.4</v>
      </c>
      <c r="D42" s="3">
        <v>2067836.93</v>
      </c>
      <c r="E42" s="3">
        <v>8670140.25</v>
      </c>
      <c r="F42" s="12">
        <v>4.1928549220755045</v>
      </c>
    </row>
    <row r="43" spans="2:6" x14ac:dyDescent="0.3">
      <c r="B43" s="13" t="s">
        <v>45</v>
      </c>
      <c r="C43" s="3">
        <v>69942.850000000006</v>
      </c>
      <c r="D43" s="3">
        <v>479888.18</v>
      </c>
      <c r="E43" s="3">
        <v>1843217.02</v>
      </c>
      <c r="F43" s="12">
        <v>3.8409302350393379</v>
      </c>
    </row>
    <row r="44" spans="2:6" x14ac:dyDescent="0.3">
      <c r="B44" s="13" t="s">
        <v>19</v>
      </c>
      <c r="C44" s="3">
        <v>416213.19</v>
      </c>
      <c r="D44" s="3">
        <v>1014663.12</v>
      </c>
      <c r="E44" s="3">
        <v>2758212.96</v>
      </c>
      <c r="F44" s="12">
        <v>2.7183534176348108</v>
      </c>
    </row>
    <row r="45" spans="2:6" x14ac:dyDescent="0.3">
      <c r="B45" s="13" t="s">
        <v>32</v>
      </c>
      <c r="C45" s="3"/>
      <c r="D45" s="3">
        <v>162753.95000000001</v>
      </c>
      <c r="E45" s="3">
        <v>1443942.15</v>
      </c>
      <c r="F45" s="12">
        <v>8.8719330621468782</v>
      </c>
    </row>
    <row r="46" spans="2:6" x14ac:dyDescent="0.3">
      <c r="B46" s="13" t="s">
        <v>5</v>
      </c>
      <c r="C46" s="3">
        <v>4682610.4800000004</v>
      </c>
      <c r="D46" s="3">
        <v>5972163.8600000003</v>
      </c>
      <c r="E46" s="3">
        <v>18801025.219999999</v>
      </c>
      <c r="F46" s="12">
        <v>3.1481094056920265</v>
      </c>
    </row>
    <row r="47" spans="2:6" x14ac:dyDescent="0.3">
      <c r="B47" s="13" t="s">
        <v>24</v>
      </c>
      <c r="C47" s="3">
        <v>173080.8</v>
      </c>
      <c r="D47" s="3">
        <v>933136.09</v>
      </c>
      <c r="E47" s="3">
        <v>4807280.34</v>
      </c>
      <c r="F47" s="12">
        <v>5.1517462367145184</v>
      </c>
    </row>
    <row r="48" spans="2:6" x14ac:dyDescent="0.3">
      <c r="B48" s="13" t="s">
        <v>64</v>
      </c>
      <c r="C48" s="3">
        <v>1482289.87</v>
      </c>
      <c r="D48" s="3">
        <v>2113442.65</v>
      </c>
      <c r="E48" s="3">
        <v>8086224.5099999998</v>
      </c>
      <c r="F48" s="12">
        <v>3.8260912875965669</v>
      </c>
    </row>
    <row r="49" spans="2:6" x14ac:dyDescent="0.3">
      <c r="B49" s="13" t="s">
        <v>1</v>
      </c>
      <c r="C49" s="3">
        <v>990022.26</v>
      </c>
      <c r="D49" s="3">
        <v>3417669.59</v>
      </c>
      <c r="E49" s="3">
        <v>16114191.41</v>
      </c>
      <c r="F49" s="12">
        <v>4.7149646815331847</v>
      </c>
    </row>
    <row r="50" spans="2:6" x14ac:dyDescent="0.3">
      <c r="B50" s="13" t="s">
        <v>15</v>
      </c>
      <c r="C50" s="3">
        <v>526231.55000000005</v>
      </c>
      <c r="D50" s="3">
        <v>1626281.17</v>
      </c>
      <c r="E50" s="3">
        <v>4015071.5</v>
      </c>
      <c r="F50" s="12">
        <v>2.4688667458407578</v>
      </c>
    </row>
    <row r="51" spans="2:6" x14ac:dyDescent="0.3">
      <c r="B51" s="13" t="s">
        <v>55</v>
      </c>
      <c r="C51" s="3">
        <v>247519.16</v>
      </c>
      <c r="D51" s="3">
        <v>389012.13</v>
      </c>
      <c r="E51" s="3">
        <v>1117963.1200000001</v>
      </c>
      <c r="F51" s="12">
        <v>2.8738515685873347</v>
      </c>
    </row>
    <row r="52" spans="2:6" x14ac:dyDescent="0.3">
      <c r="B52" s="13" t="s">
        <v>28</v>
      </c>
      <c r="C52" s="3"/>
      <c r="D52" s="3">
        <v>13179.02</v>
      </c>
      <c r="E52" s="3">
        <v>351210.13</v>
      </c>
      <c r="F52" s="12">
        <v>26.649184081972709</v>
      </c>
    </row>
    <row r="53" spans="2:6" x14ac:dyDescent="0.3">
      <c r="B53" s="13" t="s">
        <v>7</v>
      </c>
      <c r="C53" s="3">
        <v>1867175.07</v>
      </c>
      <c r="D53" s="3">
        <v>3728375.26</v>
      </c>
      <c r="E53" s="3">
        <v>9850394.5899999999</v>
      </c>
      <c r="F53" s="12">
        <v>2.6420072828184149</v>
      </c>
    </row>
    <row r="54" spans="2:6" x14ac:dyDescent="0.3">
      <c r="B54" s="13" t="s">
        <v>54</v>
      </c>
      <c r="C54" s="3">
        <v>259089.69</v>
      </c>
      <c r="D54" s="3">
        <v>401692.64</v>
      </c>
      <c r="E54" s="3">
        <v>1199362.8600000001</v>
      </c>
      <c r="F54" s="12">
        <v>2.9857725548568679</v>
      </c>
    </row>
    <row r="55" spans="2:6" x14ac:dyDescent="0.3">
      <c r="B55" s="13" t="s">
        <v>52</v>
      </c>
      <c r="C55" s="3">
        <v>458873.63</v>
      </c>
      <c r="D55" s="3">
        <v>1099603.57</v>
      </c>
      <c r="E55" s="3">
        <v>3882560.96</v>
      </c>
      <c r="F55" s="12">
        <v>3.530873367390031</v>
      </c>
    </row>
    <row r="56" spans="2:6" x14ac:dyDescent="0.3">
      <c r="B56" s="19" t="s">
        <v>25</v>
      </c>
      <c r="C56" s="3">
        <v>1593507.3</v>
      </c>
      <c r="D56" s="3">
        <v>2456724.54</v>
      </c>
      <c r="E56" s="3">
        <v>10825195.029999999</v>
      </c>
      <c r="F56" s="12">
        <v>4.4063527895561299</v>
      </c>
    </row>
    <row r="57" spans="2:6" x14ac:dyDescent="0.3">
      <c r="B57" s="15" t="s">
        <v>40</v>
      </c>
      <c r="C57" s="3">
        <v>510186.17</v>
      </c>
      <c r="D57" s="3">
        <v>1454505.18</v>
      </c>
      <c r="E57" s="3">
        <v>5273396.54</v>
      </c>
      <c r="F57" s="12">
        <v>3.6255605084885296</v>
      </c>
    </row>
    <row r="58" spans="2:6" x14ac:dyDescent="0.3">
      <c r="B58" s="13" t="s">
        <v>59</v>
      </c>
      <c r="C58" s="3">
        <v>813378.54</v>
      </c>
      <c r="D58" s="3">
        <v>1747581.69</v>
      </c>
      <c r="E58" s="3">
        <v>5443873.3600000003</v>
      </c>
      <c r="F58" s="12">
        <v>3.1150894926119306</v>
      </c>
    </row>
    <row r="59" spans="2:6" x14ac:dyDescent="0.3">
      <c r="B59" s="13" t="s">
        <v>35</v>
      </c>
      <c r="C59" s="3">
        <v>1617662.51</v>
      </c>
      <c r="D59" s="3">
        <v>2574641.21</v>
      </c>
      <c r="E59" s="3">
        <v>9729512.7300000004</v>
      </c>
      <c r="F59" s="12">
        <v>3.7789780930291257</v>
      </c>
    </row>
    <row r="60" spans="2:6" x14ac:dyDescent="0.3">
      <c r="B60" s="13" t="s">
        <v>51</v>
      </c>
      <c r="C60" s="3">
        <v>389161.04</v>
      </c>
      <c r="D60" s="3">
        <v>1005042.45</v>
      </c>
      <c r="E60" s="3">
        <v>4056096.9</v>
      </c>
      <c r="F60" s="12">
        <v>4.0357468483047656</v>
      </c>
    </row>
    <row r="61" spans="2:6" x14ac:dyDescent="0.3">
      <c r="B61" s="13" t="s">
        <v>4</v>
      </c>
      <c r="C61" s="3">
        <v>4827925.58</v>
      </c>
      <c r="D61" s="3">
        <v>6437330.6799999997</v>
      </c>
      <c r="E61" s="3">
        <v>20697519.780000001</v>
      </c>
      <c r="F61" s="12">
        <v>3.2152332711918414</v>
      </c>
    </row>
    <row r="62" spans="2:6" x14ac:dyDescent="0.3">
      <c r="B62" s="13" t="s">
        <v>53</v>
      </c>
      <c r="C62" s="3">
        <v>234404.94</v>
      </c>
      <c r="D62" s="3">
        <v>383094.89</v>
      </c>
      <c r="E62" s="3">
        <v>1189344.75</v>
      </c>
      <c r="F62" s="12">
        <v>3.1045696015418005</v>
      </c>
    </row>
    <row r="63" spans="2:6" x14ac:dyDescent="0.3">
      <c r="B63" s="13" t="s">
        <v>14</v>
      </c>
      <c r="C63" s="3">
        <v>550457.97</v>
      </c>
      <c r="D63" s="3">
        <v>1073719.8400000001</v>
      </c>
      <c r="E63" s="3">
        <v>4655996</v>
      </c>
      <c r="F63" s="12">
        <v>4.3363229648434176</v>
      </c>
    </row>
    <row r="64" spans="2:6" x14ac:dyDescent="0.3">
      <c r="B64" s="13" t="s">
        <v>23</v>
      </c>
      <c r="C64" s="3">
        <v>559826.12</v>
      </c>
      <c r="D64" s="3">
        <v>1673339.61</v>
      </c>
      <c r="E64" s="3">
        <v>4355023.83</v>
      </c>
      <c r="F64" s="12">
        <v>2.6025941201499436</v>
      </c>
    </row>
    <row r="65" spans="2:6" x14ac:dyDescent="0.3">
      <c r="B65" s="13" t="s">
        <v>50</v>
      </c>
      <c r="C65" s="3">
        <v>1244018.82</v>
      </c>
      <c r="D65" s="3">
        <v>2851347.4</v>
      </c>
      <c r="E65" s="3">
        <v>8752286.6999999993</v>
      </c>
      <c r="F65" s="12">
        <v>3.0695266034577195</v>
      </c>
    </row>
    <row r="66" spans="2:6" x14ac:dyDescent="0.3">
      <c r="B66" s="13" t="s">
        <v>18</v>
      </c>
      <c r="C66" s="3">
        <v>91227.199999999997</v>
      </c>
      <c r="D66" s="3">
        <v>531219.65</v>
      </c>
      <c r="E66" s="3">
        <v>2118516.9900000002</v>
      </c>
      <c r="F66" s="12">
        <v>3.9880245205537861</v>
      </c>
    </row>
    <row r="67" spans="2:6" x14ac:dyDescent="0.3">
      <c r="B67" s="13" t="s">
        <v>6</v>
      </c>
      <c r="C67" s="3">
        <v>1893824.51</v>
      </c>
      <c r="D67" s="3">
        <v>4415642.7300000004</v>
      </c>
      <c r="E67" s="3">
        <v>12186268.619999999</v>
      </c>
      <c r="F67" s="12">
        <v>2.759794975532361</v>
      </c>
    </row>
    <row r="68" spans="2:6" x14ac:dyDescent="0.3">
      <c r="B68" s="13" t="s">
        <v>9</v>
      </c>
      <c r="C68" s="3">
        <v>222638.47</v>
      </c>
      <c r="D68" s="3">
        <v>1325489.44</v>
      </c>
      <c r="E68" s="3">
        <v>3295972.5</v>
      </c>
      <c r="F68" s="12">
        <v>2.4866078902899447</v>
      </c>
    </row>
    <row r="69" spans="2:6" x14ac:dyDescent="0.3">
      <c r="B69" s="13" t="s">
        <v>39</v>
      </c>
      <c r="C69" s="3">
        <v>598527.31999999995</v>
      </c>
      <c r="D69" s="3">
        <v>1608113.42</v>
      </c>
      <c r="E69" s="3">
        <v>7349581.1100000003</v>
      </c>
      <c r="F69" s="12">
        <v>4.5703126524496023</v>
      </c>
    </row>
    <row r="70" spans="2:6" x14ac:dyDescent="0.3">
      <c r="B70" s="13" t="s">
        <v>66</v>
      </c>
      <c r="C70" s="3">
        <v>1730790.48</v>
      </c>
      <c r="D70" s="3">
        <v>2145221.92</v>
      </c>
      <c r="E70" s="3">
        <v>8533368.9800000004</v>
      </c>
      <c r="F70" s="12">
        <v>3.9778490516263236</v>
      </c>
    </row>
    <row r="71" spans="2:6" x14ac:dyDescent="0.3">
      <c r="B71" s="13" t="s">
        <v>63</v>
      </c>
      <c r="C71" s="3">
        <v>1553625.99</v>
      </c>
      <c r="D71" s="3">
        <v>2235120.4</v>
      </c>
      <c r="E71" s="3">
        <v>7780406.0599999996</v>
      </c>
      <c r="F71" s="12">
        <v>3.480978501202888</v>
      </c>
    </row>
    <row r="72" spans="2:6" x14ac:dyDescent="0.3">
      <c r="B72" s="13" t="s">
        <v>48</v>
      </c>
      <c r="C72" s="3">
        <v>1258182.06</v>
      </c>
      <c r="D72" s="3">
        <v>2625411.79</v>
      </c>
      <c r="E72" s="3">
        <v>9725785.1999999993</v>
      </c>
      <c r="F72" s="12">
        <v>3.7044798979896405</v>
      </c>
    </row>
    <row r="73" spans="2:6" x14ac:dyDescent="0.3">
      <c r="B73" s="19" t="s">
        <v>8</v>
      </c>
      <c r="C73" s="3">
        <v>340189.93</v>
      </c>
      <c r="D73" s="3">
        <v>1564958.26</v>
      </c>
      <c r="E73" s="3">
        <v>5261424.08</v>
      </c>
      <c r="F73" s="18">
        <v>3.3620219877302033</v>
      </c>
    </row>
    <row r="74" spans="2:6" x14ac:dyDescent="0.3">
      <c r="B74" s="6" t="s">
        <v>70</v>
      </c>
      <c r="C74" s="8">
        <v>87478258.349999994</v>
      </c>
      <c r="D74" s="8">
        <v>196690953.08000001</v>
      </c>
      <c r="E74" s="8">
        <v>598877095.26999998</v>
      </c>
      <c r="F74" s="7">
        <v>3.0447617742053392</v>
      </c>
    </row>
  </sheetData>
  <conditionalFormatting pivot="1" sqref="C7:E73">
    <cfRule type="colorScale" priority="7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conditionalFormatting pivot="1" sqref="F7:F73">
    <cfRule type="dataBar" priority="4">
      <dataBar>
        <cfvo type="min"/>
        <cfvo type="max"/>
        <color theme="4" tint="0.79998168889431442"/>
      </dataBar>
      <extLst>
        <ext xmlns:x14="http://schemas.microsoft.com/office/spreadsheetml/2009/9/main" uri="{B025F937-C7B1-47D3-B67F-A62EFF666E3E}">
          <x14:id>{EF0733FE-00FA-45BA-BEA7-A240F351AA0C}</x14:id>
        </ext>
      </extLst>
    </cfRule>
  </conditionalFormatting>
  <conditionalFormatting pivot="1" sqref="F7:F73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{880A616B-077E-4BC1-9283-30F2EAFB732D}</x14:id>
        </ext>
      </extLst>
    </cfRule>
  </conditionalFormatting>
  <conditionalFormatting pivot="1" sqref="F7:F73">
    <cfRule type="dataBar" priority="1">
      <dataBar>
        <cfvo type="min"/>
        <cfvo type="max"/>
        <color theme="4" tint="0.59999389629810485"/>
      </dataBar>
      <extLst>
        <ext xmlns:x14="http://schemas.microsoft.com/office/spreadsheetml/2009/9/main" uri="{B025F937-C7B1-47D3-B67F-A62EFF666E3E}">
          <x14:id>{6E05CE12-95E9-4D4D-91E9-425D88E7C91D}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F0733FE-00FA-45BA-BEA7-A240F351AA0C}">
            <x14:dataBar minLength="0" maxLength="100" border="1" negativeBarBorderColorSameAsPositive="0">
              <x14:cfvo type="autoMin"/>
              <x14:cfvo type="autoMax"/>
              <x14:borderColor theme="4" tint="0.79998168889431442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880A616B-077E-4BC1-9283-30F2EAFB732D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6E05CE12-95E9-4D4D-91E9-425D88E7C91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4F72F6-D126-43E5-88A5-8531C9DDB8A7}">
  <dimension ref="B1:G30"/>
  <sheetViews>
    <sheetView showGridLines="0" tabSelected="1" view="pageLayout" zoomScale="114" zoomScaleNormal="100" zoomScalePageLayoutView="114" workbookViewId="0">
      <selection activeCell="D5" sqref="D5"/>
    </sheetView>
  </sheetViews>
  <sheetFormatPr defaultRowHeight="14.4" x14ac:dyDescent="0.3"/>
  <cols>
    <col min="1" max="1" width="11" customWidth="1"/>
    <col min="2" max="2" width="16.109375" bestFit="1" customWidth="1"/>
    <col min="3" max="3" width="7" bestFit="1" customWidth="1"/>
    <col min="4" max="4" width="8.21875" bestFit="1" customWidth="1"/>
    <col min="5" max="5" width="10.77734375" customWidth="1"/>
    <col min="6" max="6" width="13.109375" bestFit="1" customWidth="1"/>
    <col min="7" max="7" width="7.21875" bestFit="1" customWidth="1"/>
    <col min="8" max="8" width="8.88671875" bestFit="1" customWidth="1"/>
  </cols>
  <sheetData>
    <row r="1" spans="2:7" x14ac:dyDescent="0.3">
      <c r="B1" s="4" t="s">
        <v>77</v>
      </c>
    </row>
    <row r="2" spans="2:7" ht="15.6" x14ac:dyDescent="0.3">
      <c r="E2" s="5" t="s">
        <v>102</v>
      </c>
      <c r="F2" s="5"/>
      <c r="G2" s="5"/>
    </row>
    <row r="3" spans="2:7" ht="15.6" x14ac:dyDescent="0.3">
      <c r="B3" s="16" t="s">
        <v>69</v>
      </c>
      <c r="C3" s="10" t="s" vm="2">
        <v>71</v>
      </c>
      <c r="E3" s="5" t="s">
        <v>103</v>
      </c>
      <c r="F3" s="5"/>
      <c r="G3" s="5"/>
    </row>
    <row r="4" spans="2:7" x14ac:dyDescent="0.3">
      <c r="B4" s="1" t="s">
        <v>68</v>
      </c>
      <c r="C4" s="2" t="s" vm="3">
        <v>71</v>
      </c>
      <c r="E4" t="s">
        <v>105</v>
      </c>
    </row>
    <row r="6" spans="2:7" x14ac:dyDescent="0.3">
      <c r="B6" s="23" t="s">
        <v>76</v>
      </c>
      <c r="C6" s="21" t="s">
        <v>72</v>
      </c>
      <c r="D6" s="21" t="s">
        <v>73</v>
      </c>
      <c r="E6" s="21" t="s">
        <v>74</v>
      </c>
      <c r="F6" s="22" t="s">
        <v>104</v>
      </c>
      <c r="G6" s="21" t="s">
        <v>106</v>
      </c>
    </row>
    <row r="7" spans="2:7" x14ac:dyDescent="0.3">
      <c r="B7" s="11" t="s">
        <v>82</v>
      </c>
      <c r="C7" s="14">
        <v>3876686.5</v>
      </c>
      <c r="D7" s="14">
        <v>10697994.09</v>
      </c>
      <c r="E7" s="14">
        <v>20991333.73</v>
      </c>
      <c r="F7" s="14">
        <v>-2212702.5500000007</v>
      </c>
      <c r="G7" s="17">
        <v>-9.5358519668716904E-2</v>
      </c>
    </row>
    <row r="8" spans="2:7" x14ac:dyDescent="0.3">
      <c r="B8" s="13" t="s">
        <v>83</v>
      </c>
      <c r="C8" s="9"/>
      <c r="D8" s="9">
        <v>118281.03</v>
      </c>
      <c r="E8" s="9">
        <v>2840298.27</v>
      </c>
      <c r="F8" s="9">
        <v>-333376.85999999987</v>
      </c>
      <c r="G8" s="12">
        <v>-0.10504441896042456</v>
      </c>
    </row>
    <row r="9" spans="2:7" x14ac:dyDescent="0.3">
      <c r="B9" s="13" t="s">
        <v>84</v>
      </c>
      <c r="C9" s="9">
        <v>479984.39</v>
      </c>
      <c r="D9" s="9">
        <v>2258843.36</v>
      </c>
      <c r="E9" s="9">
        <v>6950493.5499999998</v>
      </c>
      <c r="F9" s="9">
        <v>-716880.88999999966</v>
      </c>
      <c r="G9" s="12">
        <v>-9.3497571510280861E-2</v>
      </c>
    </row>
    <row r="10" spans="2:7" x14ac:dyDescent="0.3">
      <c r="B10" s="13" t="s">
        <v>85</v>
      </c>
      <c r="C10" s="9">
        <v>4764382.0599999996</v>
      </c>
      <c r="D10" s="9">
        <v>12170759.43</v>
      </c>
      <c r="E10" s="9">
        <v>35058881.399999999</v>
      </c>
      <c r="F10" s="9">
        <v>-5067398.1600000039</v>
      </c>
      <c r="G10" s="12">
        <v>-0.1262862696359085</v>
      </c>
    </row>
    <row r="11" spans="2:7" x14ac:dyDescent="0.3">
      <c r="B11" s="13" t="s">
        <v>101</v>
      </c>
      <c r="C11" s="9">
        <v>1425717.75</v>
      </c>
      <c r="D11" s="9">
        <v>5423567.6699999999</v>
      </c>
      <c r="E11" s="9">
        <v>22886336.25</v>
      </c>
      <c r="F11" s="9">
        <v>-2066097.1799999997</v>
      </c>
      <c r="G11" s="12">
        <v>-8.2801430401411538E-2</v>
      </c>
    </row>
    <row r="12" spans="2:7" x14ac:dyDescent="0.3">
      <c r="B12" s="13" t="s">
        <v>86</v>
      </c>
      <c r="C12" s="9">
        <v>4036469.18</v>
      </c>
      <c r="D12" s="9">
        <v>7471763.3600000003</v>
      </c>
      <c r="E12" s="9">
        <v>25944172.039999999</v>
      </c>
      <c r="F12" s="9">
        <v>-2189637.0400000066</v>
      </c>
      <c r="G12" s="12">
        <v>-7.7829384345847213E-2</v>
      </c>
    </row>
    <row r="13" spans="2:7" x14ac:dyDescent="0.3">
      <c r="B13" s="13" t="s">
        <v>87</v>
      </c>
      <c r="C13" s="9">
        <v>2563110.11</v>
      </c>
      <c r="D13" s="9">
        <v>4685895.05</v>
      </c>
      <c r="E13" s="9">
        <v>12006271.039999999</v>
      </c>
      <c r="F13" s="9">
        <v>-1527369</v>
      </c>
      <c r="G13" s="12">
        <v>-0.11285722063581648</v>
      </c>
    </row>
    <row r="14" spans="2:7" x14ac:dyDescent="0.3">
      <c r="B14" s="13" t="s">
        <v>88</v>
      </c>
      <c r="C14" s="9">
        <v>30818546.120000001</v>
      </c>
      <c r="D14" s="9">
        <v>49770031.729999997</v>
      </c>
      <c r="E14" s="9">
        <v>161262512.18000001</v>
      </c>
      <c r="F14" s="9">
        <v>-9551596.819999963</v>
      </c>
      <c r="G14" s="12">
        <v>-5.5918078874854331E-2</v>
      </c>
    </row>
    <row r="15" spans="2:7" x14ac:dyDescent="0.3">
      <c r="B15" s="13" t="s">
        <v>79</v>
      </c>
      <c r="C15" s="9">
        <v>2524401.4900000002</v>
      </c>
      <c r="D15" s="9">
        <v>6206743.5</v>
      </c>
      <c r="E15" s="9">
        <v>18414576.809999999</v>
      </c>
      <c r="F15" s="9">
        <v>-2381839.4799999967</v>
      </c>
      <c r="G15" s="12">
        <v>-0.11453124647948645</v>
      </c>
    </row>
    <row r="16" spans="2:7" x14ac:dyDescent="0.3">
      <c r="B16" s="13" t="s">
        <v>89</v>
      </c>
      <c r="C16" s="9">
        <v>2904063.69</v>
      </c>
      <c r="D16" s="9">
        <v>4463460.7300000004</v>
      </c>
      <c r="E16" s="9">
        <v>11717810.460000001</v>
      </c>
      <c r="F16" s="9">
        <v>-1049543.3199999984</v>
      </c>
      <c r="G16" s="12">
        <v>-8.2205235171293148E-2</v>
      </c>
    </row>
    <row r="17" spans="2:7" x14ac:dyDescent="0.3">
      <c r="B17" s="13" t="s">
        <v>81</v>
      </c>
      <c r="C17" s="9"/>
      <c r="D17" s="9">
        <v>1881281.6</v>
      </c>
      <c r="E17" s="9">
        <v>7922197.0099999998</v>
      </c>
      <c r="F17" s="9">
        <v>-326785.86000000034</v>
      </c>
      <c r="G17" s="12">
        <v>-3.9615291381978626E-2</v>
      </c>
    </row>
    <row r="18" spans="2:7" x14ac:dyDescent="0.3">
      <c r="B18" s="13" t="s">
        <v>90</v>
      </c>
      <c r="C18" s="9">
        <v>225342.85</v>
      </c>
      <c r="D18" s="9">
        <v>3356013.39</v>
      </c>
      <c r="E18" s="9">
        <v>7984235.1399999997</v>
      </c>
      <c r="F18" s="9">
        <v>-655937.64999999944</v>
      </c>
      <c r="G18" s="12">
        <v>-7.5917191234783105E-2</v>
      </c>
    </row>
    <row r="19" spans="2:7" x14ac:dyDescent="0.3">
      <c r="B19" s="13" t="s">
        <v>91</v>
      </c>
      <c r="C19" s="9"/>
      <c r="D19" s="9">
        <v>1985436.8</v>
      </c>
      <c r="E19" s="9">
        <v>11402159.76</v>
      </c>
      <c r="F19" s="9">
        <v>-1402308.5700000003</v>
      </c>
      <c r="G19" s="12">
        <v>-0.10951712588600704</v>
      </c>
    </row>
    <row r="20" spans="2:7" x14ac:dyDescent="0.3">
      <c r="B20" s="13" t="s">
        <v>92</v>
      </c>
      <c r="C20" s="9"/>
      <c r="D20" s="9">
        <v>2478582.35</v>
      </c>
      <c r="E20" s="9">
        <v>13677506.75</v>
      </c>
      <c r="F20" s="9">
        <v>-1435642.7600000016</v>
      </c>
      <c r="G20" s="12">
        <v>-9.4992956898234338E-2</v>
      </c>
    </row>
    <row r="21" spans="2:7" x14ac:dyDescent="0.3">
      <c r="B21" s="13" t="s">
        <v>93</v>
      </c>
      <c r="C21" s="9">
        <v>624511.51</v>
      </c>
      <c r="D21" s="9">
        <v>4694011.05</v>
      </c>
      <c r="E21" s="9">
        <v>5656740.3200000003</v>
      </c>
      <c r="F21" s="9">
        <v>-524119.02999999933</v>
      </c>
      <c r="G21" s="12">
        <v>-8.4797113204007679E-2</v>
      </c>
    </row>
    <row r="22" spans="2:7" x14ac:dyDescent="0.3">
      <c r="B22" s="13" t="s">
        <v>94</v>
      </c>
      <c r="C22" s="9">
        <v>5694417.1100000003</v>
      </c>
      <c r="D22" s="9">
        <v>13365181.73</v>
      </c>
      <c r="E22" s="9">
        <v>31857231.300000001</v>
      </c>
      <c r="F22" s="9">
        <v>-2497140.91</v>
      </c>
      <c r="G22" s="12">
        <v>-7.2687717730237633E-2</v>
      </c>
    </row>
    <row r="23" spans="2:7" x14ac:dyDescent="0.3">
      <c r="B23" s="13" t="s">
        <v>95</v>
      </c>
      <c r="C23" s="9">
        <v>408770.79</v>
      </c>
      <c r="D23" s="9">
        <v>2792885.74</v>
      </c>
      <c r="E23" s="9">
        <v>5189452.4400000004</v>
      </c>
      <c r="F23" s="9">
        <v>-940738.24999999907</v>
      </c>
      <c r="G23" s="12">
        <v>-0.15345986733081532</v>
      </c>
    </row>
    <row r="24" spans="2:7" x14ac:dyDescent="0.3">
      <c r="B24" s="13" t="s">
        <v>96</v>
      </c>
      <c r="C24" s="9">
        <v>747761.23</v>
      </c>
      <c r="D24" s="9">
        <v>3586722.7</v>
      </c>
      <c r="E24" s="9">
        <v>11829546.960000001</v>
      </c>
      <c r="F24" s="9">
        <v>-507754.55999999866</v>
      </c>
      <c r="G24" s="12">
        <v>-4.1156046901899716E-2</v>
      </c>
    </row>
    <row r="25" spans="2:7" x14ac:dyDescent="0.3">
      <c r="B25" s="13" t="s">
        <v>97</v>
      </c>
      <c r="C25" s="9">
        <v>12804937.970000001</v>
      </c>
      <c r="D25" s="9">
        <v>17283549.059999999</v>
      </c>
      <c r="E25" s="9">
        <v>48965337.950000003</v>
      </c>
      <c r="F25" s="9">
        <v>-4361315.049999997</v>
      </c>
      <c r="G25" s="12">
        <v>-8.1784901257538081E-2</v>
      </c>
    </row>
    <row r="26" spans="2:7" x14ac:dyDescent="0.3">
      <c r="B26" s="13" t="s">
        <v>98</v>
      </c>
      <c r="C26" s="9"/>
      <c r="D26" s="9">
        <v>1773783.69</v>
      </c>
      <c r="E26" s="9">
        <v>12618989.83</v>
      </c>
      <c r="F26" s="9">
        <v>-1785178.0700000003</v>
      </c>
      <c r="G26" s="12">
        <v>-0.12393482791879983</v>
      </c>
    </row>
    <row r="27" spans="2:7" x14ac:dyDescent="0.3">
      <c r="B27" s="13" t="s">
        <v>99</v>
      </c>
      <c r="C27" s="9">
        <v>53347.12</v>
      </c>
      <c r="D27" s="9">
        <v>226086.88</v>
      </c>
      <c r="E27" s="9">
        <v>1767821.3</v>
      </c>
      <c r="F27" s="9">
        <v>-196436.74000000022</v>
      </c>
      <c r="G27" s="12">
        <v>-0.10000556749662086</v>
      </c>
    </row>
    <row r="28" spans="2:7" x14ac:dyDescent="0.3">
      <c r="B28" s="13" t="s">
        <v>100</v>
      </c>
      <c r="C28" s="9">
        <v>1998158.57</v>
      </c>
      <c r="D28" s="9">
        <v>8078947.71</v>
      </c>
      <c r="E28" s="9">
        <v>34152244.240000002</v>
      </c>
      <c r="F28" s="9">
        <v>-2979488.5399999991</v>
      </c>
      <c r="G28" s="12">
        <v>-8.0241031509437649E-2</v>
      </c>
    </row>
    <row r="29" spans="2:7" x14ac:dyDescent="0.3">
      <c r="B29" s="13" t="s">
        <v>80</v>
      </c>
      <c r="C29" s="9">
        <v>11527649.91</v>
      </c>
      <c r="D29" s="9">
        <v>31921130.43</v>
      </c>
      <c r="E29" s="9">
        <v>87780946.540000007</v>
      </c>
      <c r="F29" s="9">
        <v>-10235186.649999991</v>
      </c>
      <c r="G29" s="12">
        <v>-0.10442348944902292</v>
      </c>
    </row>
    <row r="30" spans="2:7" x14ac:dyDescent="0.3">
      <c r="B30" s="6" t="s">
        <v>70</v>
      </c>
      <c r="C30" s="8">
        <v>87478258.349999994</v>
      </c>
      <c r="D30" s="8">
        <v>196690953.08000001</v>
      </c>
      <c r="E30" s="8">
        <v>598877095.26999998</v>
      </c>
      <c r="F30" s="8">
        <v>-54944473.939999938</v>
      </c>
      <c r="G30" s="7">
        <v>-8.4035884601342065E-2</v>
      </c>
    </row>
  </sheetData>
  <conditionalFormatting pivot="1" sqref="G7:G29">
    <cfRule type="dataBar" priority="4">
      <dataBar>
        <cfvo type="min"/>
        <cfvo type="max"/>
        <color theme="5"/>
      </dataBar>
      <extLst>
        <ext xmlns:x14="http://schemas.microsoft.com/office/spreadsheetml/2009/9/main" uri="{B025F937-C7B1-47D3-B67F-A62EFF666E3E}">
          <x14:id>{4B27745F-0728-44FA-AB17-E30B65CFD826}</x14:id>
        </ext>
      </extLst>
    </cfRule>
  </conditionalFormatting>
  <conditionalFormatting pivot="1" sqref="F7:F29">
    <cfRule type="colorScale" priority="3">
      <colorScale>
        <cfvo type="min"/>
        <cfvo type="percentile" val="50"/>
        <cfvo type="max"/>
        <color theme="4" tint="-0.249977111117893"/>
        <color theme="4" tint="0.59999389629810485"/>
        <color theme="0"/>
      </colorScale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conditionalFormatting pivot="1" sqref="F7:F29">
    <cfRule type="colorScale" priority="1">
      <colorScale>
        <cfvo type="min"/>
        <cfvo type="percentile" val="50"/>
        <cfvo type="max"/>
        <color theme="3" tint="0.249977111117893"/>
        <color theme="3" tint="0.749992370372631"/>
        <color theme="0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B27745F-0728-44FA-AB17-E30B65CFD826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8 4 a 2 5 d 7 a - d d b 9 - 4 e e 5 - 8 5 0 1 - 6 0 a f 4 e 0 8 a 6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L E H A A B Q S w M E F A A C A A g A 7 a E P W Q v R F W O m A A A A 9 w A A A B I A H A B D b 2 5 m a W c v U G F j a 2 F n Z S 5 4 b W w g o h g A K K A U A A A A A A A A A A A A A A A A A A A A A A A A A A A A h Y / N C o J A H M T v Q e 8 g e 3 e / p I u s 6 6 F T k B E E 0 X X R R Z f 0 b 7 h r 6 7 t 1 6 J F 6 h Z S y u n W c m R / M z O N 2 F + n Q 1 M F V d 9 a 0 k C C G K Q q s U 1 C o u g W d I G h R K p c L s V f 5 W Z U 6 G G m w 8 W C L B F X O X W J C v P f Y R 7 j t S s I p Z e S U b Q 9 5 p R u F P r D 5 D 4 c G p t p c I y m O r z W S Y x Y x v K I c U 0 F m U 2 Q G v g A f B 0 / p j y n W f e 3 6 T k s N 4 W Y n y C w F e X + Q T 1 B L A w Q U A A I A C A D t o Q 9 Z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7 a E P W c Z F n Q 2 y B A A A 2 R U A A B M A H A B G b 3 J t d W x h c y 9 T Z W N 0 a W 9 u M S 5 t I K I Y A C i g F A A A A A A A A A A A A A A A A A A A A A A A A A A A A O V Y b W / b N h D + H i D / g V C + y B g n V G 4 S p A v 8 I X M S r M C W N X V W o L A D g 5 E Y W y t F p i T l x g v y 3 3 e k p O i V z Y v b A c W C I F b u y O e e O 9 5 D U l Y 0 0 o n g a J J / h o d b W 2 p J J I 3 R h D C q 0 A g x q r e 3 E P x M R C Y j C p Z T w W I q g 9 M E B v j e + J c Z v Y 0 o m 9 9 I 8 T e g z O x E b 7 C 9 l f D 6 x A o 5 T t J 5 l C k t U i p 7 A 1 g E n B t 3 H A F m 8 w Z M p F a e m W k h 7 q Y 7 X k 4 S v S N 6 6 Y 1 c G B 4 + I y k d e X W o w E B d 3 k / H g m v K 9 e U D j 7 f p j Z A a + I 8 n H 0 y s s V o F x y L K U h j l P 4 M m n h 5 T l q S J p n L k Y Q + j s W B Z y t V o D 6 M T H o k 4 4 Y t R O N w b Y n S e C U 0 n e s 3 o q H o M z g S n l 4 M H X u + k S I X h 9 R s l k L I y 3 C 7 I F Q w s P I X d b 6 W A 0 b Q Y c M T Y J C K M S D X S M q t j j 5 e E L 2 D 8 x f q G V r g X k n B 1 L W S a M z d O g 9 4 h g u / u v D L 1 O S R G I e Z b r v d 3 A z P l H q P K D R 4 N N q T p r b a O l M h P V H f M N 4 x o E 7 n j i I A p p 6 x h v 6 8 S g W a F e g O 3 9 + J L r U I T y m C p j M 1 v J Y s R J d E S m X p U K O 8 p x I 9 g C G E 6 O U c f C M t q Z S m 8 1 u q 3 Q 2 L v y M 4 5 u Y 1 Y p p I V N R b N m p Y C Q Z Z Q F 5 A F r h X p v o 8 K g H x + h E o v 7 z z + 5 0 0 Z V T p 3 k G o K P 1 / X D W V f g G w u + h z o e 0 i + R t E p + N c v E / y z R N m U P A g y d 4 c d A e X 2 o c P + 2 i W s Z + w + L X 0 9 b / c J X 7 b 9 O L Y R l V 3 N / 4 G q d h y S L u A Y d C X 7 0 N 9 f l 1 u T N / Y 4 A U T v 7 M g p p w c 6 z l j h 4 9 o u V f 1 o t C J H h 3 S L c E 3 V Q o P H W b S p b E u U z X V b I H 0 P 4 d Z J O p W 7 / 6 M q t 7 L v O u x 7 D v v + D 7 o D F O t Z 3 j + a q c X J K l F t w d s N g i 5 M r 3 S v G U T T h Z D r 7 s U k D 9 O x r 4 h M S A u o q b x m j p X u r g m w V q Y x 5 y n 0 9 5 K t N 5 B f D 9 h m K u w C f m s x O i j / v 6 7 P M f R b 2 T v m W S c p r f d b f 1 s / c u k + 1 + u u k d O y 2 i Q V W d W x P E u v q K w L f k x Y l M E 9 H K g e X S n I Q d P 2 g d h K s a v 9 u 5 L F m Y U P A K j B q C U R Z 8 T m M W U q 1 C s S w + z 3 R O n g G E Y A G z P Q H 7 4 K D / A b H A 4 w O s 4 k M e + / 4 F 9 X 7 m G I 0 Q F G 4 Q D 9 j G p T 0 B t j G 6 C f E P h 3 4 m K q D / + 8 y n 8 H A 6 8 o 1 t g u R A j R 7 4 p E T 2 G V 2 / E H Q d D n h f A H x n t f V V 7 w F b U d q E V e 6 a r k Z q p J 0 S 9 i Y j S 5 Y Y k G m Q T 2 4 d f 1 m d B L E I c P + f K M s f L v y a 2 W x F Z T B S d S C v n C / u 0 h 1 3 N q m d y a V y o O + 0 l c q r h + z T G O r / R P B Z y r p I 7 6 l q u c y k Q T q Z G 4 R n + Y L a R C P 4 r j f L 7 f p Q C A r W n F y 6 B p n s C 6 / r y 2 D n 9 q I o P g q 9 x 6 O H y k R P Z H d t E E B n Z S P a 4 x + N P m Q B O 5 E s 1 L j 8 0 m U V P a I r j j D t y o V v i 0 F Q s t b j f N / K G O D / U x 6 L a J n 7 R e t g O K 8 f W C w R S L r v x p X i y 8 O 3 C m M X S n 0 S B k G 6 + M 5 Z 1 + R G t T K h f / 8 E k J D H O o n t U u 8 C 8 b v F O x 6 t e L c f T T N t U v F 7 U i 3 b r / N 3 E P t 7 e 2 y 6 2 V q z k s 3 I J q N T e 7 U u 8 O 2 z j U z V e D Q X E P y L 8 i / A t a T M 0 + U U V W Z H Y s v n A m S K x m L W R 7 h R h 8 6 / f l J 5 / w e T L / z c H u e D F t n / f 5 0 V x W q X M m u + 6 R 3 u G / U E s B A i 0 A F A A C A A g A 7 a E P W Q v R F W O m A A A A 9 w A A A B I A A A A A A A A A A A A A A A A A A A A A A E N v b m Z p Z y 9 Q Y W N r Y W d l L n h t b F B L A Q I t A B Q A A g A I A O 2 h D 1 l T c j g s m w A A A O E A A A A T A A A A A A A A A A A A A A A A A P I A A A B b Q 2 9 u d G V u d F 9 U e X B l c 1 0 u e G 1 s U E s B A i 0 A F A A C A A g A 7 a E P W c Z F n Q 2 y B A A A 2 R U A A B M A A A A A A A A A A A A A A A A A 2 g E A A E Z v c m 1 1 b G F z L 1 N l Y 3 R p b 2 4 x L m 1 Q S w U G A A A A A A M A A w D C A A A A 2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v 1 Y A A A A A A A C d V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g t M T R U M T I 6 M T M 6 N D Q u M T Y 3 M j Y 4 M l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c 5 Z T I 3 Z W Q x L W J k Z j Q t N G U 3 N S 0 4 N D g y L W U 4 Z D Y z N T A y N 2 I y N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Y W x l c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T R U M T I 6 M T E 6 N T g u N j A y M j M 4 M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y Z T Q x N j A 1 L T E x M j Y t N D Z i O C 0 5 M D g 1 L T A z Z G Y y Z j l i O T E y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G F 0 b G l x I F Z h b H V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h d G x p c S B W Y W x 1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0 V D E y O j E y O j E y L j Q 2 M j U z M D B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U y Y m Y y Z j N j L W I 5 Y T Y t N G J m M y 0 5 N j U 5 L T k w Y 2 Z k N W E w Y W M w Z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T R U M T I 6 M j Q 6 N T Y u M D E 4 N T Q w M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T U z Y j F i O W M t O W I 3 M i 0 0 Y m E 0 L T h h N D A t O D B j Y j M 5 N z Y 3 M D Y 5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N F Q x M j o x M j o 1 M S 4 y M D I 0 M j Q 4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I w O W E 3 O D Y t O D E x Y y 0 0 Z D U 0 L W I w N m Q t Y z Y 1 M T A 4 N 2 V m N z F k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N f b W 9 u d G h s e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0 V D E 0 O j E x O j Q 1 L j M z O D A 3 M T J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Y 2 O D B l N m F k L T Q y N j Y t N G M z N S 1 i Y z U w L T V i M j M x M 2 Q 0 O D M w M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2 V 4 Y 2 V s X 3 B y b 2 p l Y 3 Q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2 V 4 Y 2 V s X 3 B y b 2 p l Y 3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Z X h j Z W x f c H J v a m V j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2 V 4 Y 2 V s X 3 B y b 2 p l Y 3 Q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h b H R p U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Y X R s a X E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M 1 N T Z i M m Q 0 L W Q 3 Y j I t N D Z l M C 1 h N D l m L W Z m O D k 1 Z m U 5 O W E x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4 L T E 1 V D E 0 O j Q 1 O j I 2 L j c x N D I z N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J t z o g X r j 2 0 m v X W E y 7 I i s R A A A A A A C A A A A A A A Q Z g A A A A E A A C A A A A C M T w T k m l x 7 0 K 5 g a I L x R R J d W o e h U 4 0 e E w l w q H m y h i 1 M U g A A A A A O g A A A A A I A A C A A A A C H 3 o c b B n O O H I G 1 3 K 7 3 Q 6 A L i L y x p P 8 C w n Q 0 X M t B A c W f 4 V A A A A A n o j v B 4 O a e r C W / 2 e B q Z Y P A + Y b k F 5 N 8 E + a j K 3 r 8 W F t A 6 G h W i d B z b r H w j o h N k 2 A V c H S 8 F W L r D a A A 0 k V B K + / a i a j e p o k i M o A i 2 C T Z Z z W B r m 1 F t k A A A A B d T 3 i V W t C 2 K j f f s D T t C j A B M t o 5 E g J m x w M 2 g 9 A H t S p U n G J F T v k 6 a 2 E z c 8 k n / z d I E u K p 3 k C + s d L D Y n g j 5 6 t 5 8 S 1 S < / D a t a M a s h u p > 
</file>

<file path=customXml/item12.xml>��< ? x m l   v e r s i o n = " 1 . 0 "   e n c o d i n g = " U T F - 1 6 " ? > < G e m i n i   x m l n s = " h t t p : / / g e m i n i / p i v o t c u s t o m i z a t i o n / T a b l e X M L _ n s _ t a r g e t s _ 2 0 2 1 _ 6 2 2 7 d 6 8 f - 7 d 7 a - 4 1 5 c - b 7 6 d - 6 9 d 4 8 1 a 5 3 2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9 4 e 4 2 d 4 5 - a e 7 2 - 4 8 c 5 - 9 1 2 b - a f 1 9 7 e 7 5 6 e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4 a 2 5 d 7 a - d d b 9 - 4 e e 5 - 8 5 0 1 - 6 0 a f 4 e 0 8 a 6 0 7 , d i m _ m a r k e t _ 1 1 d 7 1 8 c f - 0 e 7 e - 4 1 d 2 - 9 7 3 8 - 6 a 2 e 2 c 8 f 8 6 d a , d i m _ p r o d u c t _ 0 f 6 9 6 f 3 6 - f e b 5 - 4 4 6 3 - 8 b 1 5 - 1 0 8 1 4 f 8 a 0 7 f d , f a c t _ s a l e s _ m o n t h l y _ 7 4 3 6 d 7 d e - f 6 9 1 - 4 e 7 4 - 8 9 0 4 - e 9 5 9 e b e 2 0 7 9 b , d i m _ d a t e _ 9 4 e 4 2 d 4 5 - a e 7 2 - 4 8 c 5 - 9 1 2 b - a f 1 9 7 e 7 5 6 e b 5 , n s _ t a r g e t s _ 2 0 2 1 _ 6 2 2 7 d 6 8 f - 7 d 7 a - 4 1 5 c - b 7 6 d - 6 9 d 4 8 1 a 5 3 2 0 4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 d i m _ c u s t o m e r _ 8 4 a 2 5 d 7 a - d d b 9 - 4 e e 5 - 8 5 0 1 - 6 0 a f 4 e 0 8 a 6 0 7 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 d i m _ m a r k e t _ 1 1 d 7 1 8 c f - 0 e 7 e - 4 1 d 2 - 9 7 3 8 - 6 a 2 e 2 c 8 f 8 6 d a 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 d i m _ p r o d u c t _ 0 f 6 9 6 f 3 6 - f e b 5 - 4 4 6 3 - 8 b 1 5 - 1 0 8 1 4 f 8 a 0 7 f d 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 f a c t _ s a l e s _ m o n t h l y _ 7 4 3 6 d 7 d e - f 6 9 1 - 4 e 7 4 - 8 9 0 4 - e 9 5 9 e b e 2 0 7 9 b 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 n s _ t a r g e t s _ 2 0 2 1 _ 6 2 2 7 d 6 8 f - 7 d 7 a - 4 1 5 c - b 7 6 d - 6 9 d 4 8 1 a 5 3 2 0 4 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 d i m _ d a t e _ 9 4 e 4 2 d 4 5 - a e 7 2 - 4 8 c 5 - 9 1 2 b - a f 1 9 7 e 7 5 6 e b 5 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6 3 6 b c d b 6 - 0 7 3 3 - 4 4 6 d - a 7 4 a - e 3 5 9 1 1 3 e 2 6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3 e 8 6 5 7 2 - 2 1 d a - 4 f b 1 - b a 1 f - 5 e e 5 3 b 7 a c c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D i a g r a m O b j e c t K e y > < K e y > C o l u m n s \ C o l u m n 4 < / K e y > < / D i a g r a m O b j e c t K e y > < D i a g r a m O b j e c t K e y > < K e y > C o l u m n s \ C o l u m n 5 < / K e y > < / D i a g r a m O b j e c t K e y > < D i a g r a m O b j e c t K e y > < K e y > C o l u m n s \ C o l u m n 6 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 M e a s u r e s \ 2 1 - t a r % < / K e y > < / D i a g r a m O b j e c t K e y > < D i a g r a m O b j e c t K e y > < K e y > M e a s u r e s \ 2 1 - t a r % \ T a g I n f o \ F o r m u l a < / K e y > < / D i a g r a m O b j e c t K e y > < D i a g r a m O b j e c t K e y > < K e y > M e a s u r e s \ 2 1 - t a r % \ T a g I n f o \ V a l u e 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 M e a s u r e s \ 2 1 - t a r % \ T a g I n f o \ F o r m u l a 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 T a b l e s \ f a c t _ s a l e s _ m o n t h l y \ M e a s u r e s \ 2 1 - t a r % 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 2 6 4 . 8 < / L e f t > < T a b I n d e x > 1 < / T a b I n d e x > < T o p > 4 3 . 5 9 9 9 9 9 9 9 9 9 9 9 9 3 7 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 2 8 . 7 9 9 9 9 9 9 9 9 9 9 9 9 8 3 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 2 1 1 . 5 9 9 9 9 9 9 9 9 9 9 9 9 7 < / H e i g h t > < I s E x p a n d e d > t r u e < / I s E x p a n d e d > < L a y e d O u t > t r u e < / L a y e d O u t > < L e f t > 9 8 9 . 8 0 7 6 2 1 1 3 5 3 3 1 6 < / L e f t > < T a b I n d e x > 3 < / T a b I n d e x > < W i d t h > 2 3 8 . 4 0 0 0 0 0 0 0 0 0 0 0 0 9 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 1 7 8 . 7 9 9 9 9 9 9 9 9 9 9 9 9 5 < / H e i g h t > < I s E x p a n d e d > t r u e < / I s E x p a n d e d > < L a y e d O u t > t r u e < / L a y e d O u t > < L e f t > 5 9 6 . 1 1 1 4 3 1 7 0 2 9 9 7 3 8 < / L e f t > < T a b I n d e x > 2 < / T a b I n d e x > < T o p > 8 6 . 7 9 9 9 9 9 9 9 9 9 9 9 9 < / T o p > < W i d t h > 2 3 2 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 T a b l e s \ f a c t _ s a l e s _ m o n t h l y \ M e a s u r e s \ 2 1 - t a r % 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 9 6 0 . 6 0 7 6 2 1 1 3 5 3 3 1 5 6 < / L e f t > < T a b I n d e x > 5 < / T a b I n d e x > < T o p > 2 8 5 . 5 9 9 9 9 9 9 9 9 9 9 9 9 7 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 4 4 9 . 8 0 7 6 2 1 1 3 5 3 3 1 6 < / L e f t > < T a b I n d e x > 4 < / T a b I n d e x > < T o p > 3 3 2 . 1 9 9 9 9 9 9 9 9 9 9 9 9 3 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 ( 2 4 8 . 8 , 1 1 8 . 6 ) .   E n d   p o i n t   2 :   ( 2 1 6 , 9 3 . 7 9 9 9 9 9 9 9 9 9 9 9 9 ) 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 2 4 8 . 8 < / b : _ x > < b : _ y > 1 1 8 . 5 9 9 9 9 9 9 9 9 9 9 9 9 1 < / b : _ y > < / b : P o i n t > < b : P o i n t > < b : _ x > 2 4 5 . 6 0 0 0 0 0 0 0 0 0 0 0 0 2 < / b : _ x > < b : _ y > 1 1 8 . 5 9 9 9 9 9 9 9 9 9 9 9 9 1 < / b : _ y > < / b : P o i n t > < b : P o i n t > < b : _ x > 2 4 3 . 6 0 0 0 0 0 0 0 0 0 0 0 0 2 < / b : _ x > < b : _ y > 1 1 6 . 5 9 9 9 9 9 9 9 9 9 9 9 9 1 < / b : _ y > < / b : P o i n t > < b : P o i n t > < b : _ x > 2 4 3 . 6 0 0 0 0 0 0 0 0 0 0 0 0 2 < / b : _ x > < b : _ y > 9 5 . 7 9 9 9 9 9 9 9 9 9 9 9 9 2 6 < / b : _ y > < / b : P o i n t > < b : P o i n t > < b : _ x > 2 4 1 . 6 0 0 0 0 0 0 0 0 0 0 0 0 2 < / b : _ x > < b : _ y > 9 3 . 7 9 9 9 9 9 9 9 9 9 9 9 9 2 6 < / b : _ y > < / b : P o i n t > < b : P o i n t > < b : _ x > 2 1 5 . 9 9 9 9 9 9 9 9 9 9 9 9 9 7 < / b : _ x > < b : _ y > 9 3 . 7 9 9 9 9 9 9 9 9 9 9 9 9 2 6 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 2 4 8 . 8 < / b : _ x > < b : _ y > 1 1 0 . 5 9 9 9 9 9 9 9 9 9 9 9 9 1 < / b : _ y > < / L a b e l L o c a t i o n > < L o c a t i o n   x m l n s : b = " h t t p : / / s c h e m a s . d a t a c o n t r a c t . o r g / 2 0 0 4 / 0 7 / S y s t e m . W i n d o w s " > < b : _ x > 2 6 4 . 8 < / b : _ x > < b : _ y > 1 1 8 . 5 9 9 9 9 9 9 9 9 9 9 9 9 1 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 8 5 . 7 9 9 9 9 9 9 9 9 9 9 9 9 2 6 < / b : _ y > < / L a b e l L o c a t i o n > < L o c a t i o n   x m l n s : b = " h t t p : / / s c h e m a s . d a t a c o n t r a c t . o r g / 2 0 0 4 / 0 7 / S y s t e m . W i n d o w s " > < b : _ x > 1 9 9 . 9 9 9 9 9 9 9 9 9 9 9 9 9 7 < / b : _ x > < b : _ y > 9 3 . 7 9 9 9 9 9 9 9 9 9 9 9 9 2 6 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 2 4 8 . 8 < / b : _ x > < b : _ y > 1 1 8 . 5 9 9 9 9 9 9 9 9 9 9 9 9 1 < / b : _ y > < / b : P o i n t > < b : P o i n t > < b : _ x > 2 4 5 . 6 0 0 0 0 0 0 0 0 0 0 0 0 2 < / b : _ x > < b : _ y > 1 1 8 . 5 9 9 9 9 9 9 9 9 9 9 9 9 1 < / b : _ y > < / b : P o i n t > < b : P o i n t > < b : _ x > 2 4 3 . 6 0 0 0 0 0 0 0 0 0 0 0 0 2 < / b : _ x > < b : _ y > 1 1 6 . 5 9 9 9 9 9 9 9 9 9 9 9 9 1 < / b : _ y > < / b : P o i n t > < b : P o i n t > < b : _ x > 2 4 3 . 6 0 0 0 0 0 0 0 0 0 0 0 0 2 < / b : _ x > < b : _ y > 9 5 . 7 9 9 9 9 9 9 9 9 9 9 9 9 2 6 < / b : _ y > < / b : P o i n t > < b : P o i n t > < b : _ x > 2 4 1 . 6 0 0 0 0 0 0 0 0 0 0 0 0 2 < / b : _ x > < b : _ y > 9 3 . 7 9 9 9 9 9 9 9 9 9 9 9 9 2 6 < / b : _ y > < / b : P o i n t > < b : P o i n t > < b : _ x > 2 1 5 . 9 9 9 9 9 9 9 9 9 9 9 9 9 7 < / b : _ x > < b : _ y > 9 3 . 7 9 9 9 9 9 9 9 9 9 9 9 9 2 6 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 ( 5 8 0 . 1 1 1 4 3 1 7 0 2 9 9 7 , 1 7 6 . 2 ) .   E n d   p o i n t   2 :   ( 4 8 0 . 8 , 1 1 8 . 6 ) 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 5 8 0 . 1 1 1 4 3 1 7 0 2 9 9 7 3 8 < / b : _ x > < b : _ y > 1 7 6 . 1 9 9 9 9 9 9 9 9 9 9 9 9 3 < / b : _ y > < / b : P o i n t > < b : P o i n t > < b : _ x > 5 3 2 . 4 5 5 7 1 6 < / b : _ x > < b : _ y > 1 7 6 . 1 9 9 9 9 9 9 9 9 9 9 9 9 3 < / b : _ y > < / b : P o i n t > < b : P o i n t > < b : _ x > 5 3 0 . 4 5 5 7 1 6 < / b : _ x > < b : _ y > 1 7 4 . 1 9 9 9 9 9 9 9 9 9 9 9 9 3 < / b : _ y > < / b : P o i n t > < b : P o i n t > < b : _ x > 5 3 0 . 4 5 5 7 1 6 < / b : _ x > < b : _ y > 1 2 0 . 5 9 9 9 9 9 9 9 9 9 9 9 9 1 < / b : _ y > < / b : P o i n t > < b : P o i n t > < b : _ x > 5 2 8 . 4 5 5 7 1 6 < / b : _ x > < b : _ y > 1 1 8 . 5 9 9 9 9 9 9 9 9 9 9 9 9 1 < / b : _ y > < / b : P o i n t > < b : P o i n t > < b : _ x > 4 8 0 . 7 9 9 9 9 9 9 9 9 9 9 9 9 5 < / b : _ x > < b : _ y > 1 1 8 . 5 9 9 9 9 9 9 9 9 9 9 9 9 1 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 5 8 0 . 1 1 1 4 3 1 7 0 2 9 9 7 3 8 < / b : _ x > < b : _ y > 1 6 8 . 1 9 9 9 9 9 9 9 9 9 9 9 9 3 < / b : _ y > < / L a b e l L o c a t i o n > < L o c a t i o n   x m l n s : b = " h t t p : / / s c h e m a s . d a t a c o n t r a c t . o r g / 2 0 0 4 / 0 7 / S y s t e m . W i n d o w s " > < b : _ x > 5 9 6 . 1 1 1 4 3 1 7 0 2 9 9 7 3 8 < / b : _ x > < b : _ y > 1 7 6 . 1 9 9 9 9 9 9 9 9 9 9 9 9 3 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 4 6 4 . 7 9 9 9 9 9 9 9 9 9 9 9 9 5 < / b : _ x > < b : _ y > 1 1 0 . 5 9 9 9 9 9 9 9 9 9 9 9 9 1 < / b : _ y > < / L a b e l L o c a t i o n > < L o c a t i o n   x m l n s : b = " h t t p : / / s c h e m a s . d a t a c o n t r a c t . o r g / 2 0 0 4 / 0 7 / S y s t e m . W i n d o w s " > < b : _ x > 4 6 4 . 8 < / b : _ x > < b : _ y > 1 1 8 . 5 9 9 9 9 9 9 9 9 9 9 9 9 1 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 5 8 0 . 1 1 1 4 3 1 7 0 2 9 9 7 3 8 < / b : _ x > < b : _ y > 1 7 6 . 1 9 9 9 9 9 9 9 9 9 9 9 9 3 < / b : _ y > < / b : P o i n t > < b : P o i n t > < b : _ x > 5 3 2 . 4 5 5 7 1 6 < / b : _ x > < b : _ y > 1 7 6 . 1 9 9 9 9 9 9 9 9 9 9 9 9 3 < / b : _ y > < / b : P o i n t > < b : P o i n t > < b : _ x > 5 3 0 . 4 5 5 7 1 6 < / b : _ x > < b : _ y > 1 7 4 . 1 9 9 9 9 9 9 9 9 9 9 9 9 3 < / b : _ y > < / b : P o i n t > < b : P o i n t > < b : _ x > 5 3 0 . 4 5 5 7 1 6 < / b : _ x > < b : _ y > 1 2 0 . 5 9 9 9 9 9 9 9 9 9 9 9 9 1 < / b : _ y > < / b : P o i n t > < b : P o i n t > < b : _ x > 5 2 8 . 4 5 5 7 1 6 < / b : _ x > < b : _ y > 1 1 8 . 5 9 9 9 9 9 9 9 9 9 9 9 9 1 < / b : _ y > < / b : P o i n t > < b : P o i n t > < b : _ x > 4 8 0 . 7 9 9 9 9 9 9 9 9 9 9 9 9 5 < / b : _ x > < b : _ y > 1 1 8 . 5 9 9 9 9 9 9 9 9 9 9 9 9 1 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 ( 8 4 4 . 1 1 1 4 3 1 7 0 2 9 9 7 , 1 6 6 . 2 ) .   E n d   p o i n t   2 :   ( 9 7 3 . 8 0 7 6 2 1 1 3 5 3 3 2 , 1 0 5 . 8 ) 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 8 4 4 . 1 1 1 4 3 1 7 0 2 9 9 7 3 8 < / b : _ x > < b : _ y > 1 6 6 . 1 9 9 9 9 9 9 9 9 9 9 9 9 3 < / b : _ y > < / b : P o i n t > < b : P o i n t > < b : _ x > 9 0 6 . 9 5 9 5 2 6 5 < / b : _ x > < b : _ y > 1 6 6 . 1 9 9 9 9 9 9 9 9 9 9 9 9 3 < / b : _ y > < / b : P o i n t > < b : P o i n t > < b : _ x > 9 0 8 . 9 5 9 5 2 6 5 < / b : _ x > < b : _ y > 1 6 4 . 1 9 9 9 9 9 9 9 9 9 9 9 9 3 < / b : _ y > < / b : P o i n t > < b : P o i n t > < b : _ x > 9 0 8 . 9 5 9 5 2 6 5 < / b : _ x > < b : _ y > 1 0 7 . 7 9 9 9 9 9 9 9 9 9 9 9 9 3 < / b : _ y > < / b : P o i n t > < b : P o i n t > < b : _ x > 9 1 0 . 9 5 9 5 2 6 5 < / b : _ x > < b : _ y > 1 0 5 . 7 9 9 9 9 9 9 9 9 9 9 9 9 3 < / b : _ y > < / b : P o i n t > < b : P o i n t > < b : _ x > 9 7 3 . 8 0 7 6 2 1 1 3 5 3 3 1 6 < / b : _ x > < b : _ y > 1 0 5 . 7 9 9 9 9 9 9 9 9 9 9 9 9 3 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 8 2 8 . 1 1 1 4 3 1 7 0 2 9 9 7 3 8 < / b : _ x > < b : _ y > 1 5 8 . 1 9 9 9 9 9 9 9 9 9 9 9 9 3 < / b : _ y > < / L a b e l L o c a t i o n > < L o c a t i o n   x m l n s : b = " h t t p : / / s c h e m a s . d a t a c o n t r a c t . o r g / 2 0 0 4 / 0 7 / S y s t e m . W i n d o w s " > < b : _ x > 8 2 8 . 1 1 1 4 3 1 7 0 2 9 9 7 3 8 < / b : _ x > < b : _ y > 1 6 6 . 1 9 9 9 9 9 9 9 9 9 9 9 9 3 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 9 7 3 . 8 0 7 6 2 1 1 3 5 3 3 1 6 < / b : _ x > < b : _ y > 9 7 . 7 9 9 9 9 9 9 9 9 9 9 9 9 2 6 < / b : _ y > < / L a b e l L o c a t i o n > < L o c a t i o n   x m l n s : b = " h t t p : / / s c h e m a s . d a t a c o n t r a c t . o r g / 2 0 0 4 / 0 7 / S y s t e m . W i n d o w s " > < b : _ x > 9 8 9 . 8 0 7 6 2 1 1 3 5 3 3 1 6 < / b : _ x > < b : _ y > 1 0 5 . 7 9 9 9 9 9 9 9 9 9 9 9 9 3 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 8 4 4 . 1 1 1 4 3 1 7 0 2 9 9 7 3 8 < / b : _ x > < b : _ y > 1 6 6 . 1 9 9 9 9 9 9 9 9 9 9 9 9 3 < / b : _ y > < / b : P o i n t > < b : P o i n t > < b : _ x > 9 0 6 . 9 5 9 5 2 6 5 < / b : _ x > < b : _ y > 1 6 6 . 1 9 9 9 9 9 9 9 9 9 9 9 9 3 < / b : _ y > < / b : P o i n t > < b : P o i n t > < b : _ x > 9 0 8 . 9 5 9 5 2 6 5 < / b : _ x > < b : _ y > 1 6 4 . 1 9 9 9 9 9 9 9 9 9 9 9 9 3 < / b : _ y > < / b : P o i n t > < b : P o i n t > < b : _ x > 9 0 8 . 9 5 9 5 2 6 5 < / b : _ x > < b : _ y > 1 0 7 . 7 9 9 9 9 9 9 9 9 9 9 9 9 3 < / b : _ y > < / b : P o i n t > < b : P o i n t > < b : _ x > 9 1 0 . 9 5 9 5 2 6 5 < / b : _ x > < b : _ y > 1 0 5 . 7 9 9 9 9 9 9 9 9 9 9 9 9 3 < / b : _ y > < / b : P o i n t > < b : P o i n t > < b : _ x > 9 7 3 . 8 0 7 6 2 1 1 3 5 3 3 1 6 < / b : _ x > < b : _ y > 1 0 5 . 7 9 9 9 9 9 9 9 9 9 9 9 9 3 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 ( 8 4 4 . 1 1 1 4 3 1 7 0 2 9 9 7 , 1 8 6 . 2 ) .   E n d   p o i n t   2 :   ( 9 4 4 . 6 0 7 6 2 1 1 3 5 3 3 2 , 3 5 0 . 6 ) 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 8 4 4 . 1 1 1 4 3 1 7 0 2 9 9 7 3 8 < / b : _ x > < b : _ y > 1 8 6 . 1 9 9 9 9 9 9 9 9 9 9 9 9 3 < / b : _ y > < / b : P o i n t > < b : P o i n t > < b : _ x > 8 9 2 . 3 5 9 5 2 6 5 < / b : _ x > < b : _ y > 1 8 6 . 1 9 9 9 9 9 9 9 9 9 9 9 9 3 < / b : _ y > < / b : P o i n t > < b : P o i n t > < b : _ x > 8 9 4 . 3 5 9 5 2 6 5 < / b : _ x > < b : _ y > 1 8 8 . 1 9 9 9 9 9 9 9 9 9 9 9 9 3 < / b : _ y > < / b : P o i n t > < b : P o i n t > < b : _ x > 8 9 4 . 3 5 9 5 2 6 5 < / b : _ x > < b : _ y > 3 4 8 . 5 9 9 9 9 9 9 9 9 9 9 9 9 1 < / b : _ y > < / b : P o i n t > < b : P o i n t > < b : _ x > 8 9 6 . 3 5 9 5 2 6 5 < / b : _ x > < b : _ y > 3 5 0 . 5 9 9 9 9 9 9 9 9 9 9 9 9 1 < / b : _ y > < / b : P o i n t > < b : P o i n t > < b : _ x > 9 4 4 . 6 0 7 6 2 1 1 3 5 3 3 1 5 6 < / b : _ x > < b : _ y > 3 5 0 . 5 9 9 9 9 9 9 9 9 9 9 9 9 1 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 8 2 8 . 1 1 1 4 3 1 7 0 2 9 9 7 3 8 < / b : _ x > < b : _ y > 1 7 8 . 1 9 9 9 9 9 9 9 9 9 9 9 9 3 < / b : _ y > < / L a b e l L o c a t i o n > < L o c a t i o n   x m l n s : b = " h t t p : / / s c h e m a s . d a t a c o n t r a c t . o r g / 2 0 0 4 / 0 7 / S y s t e m . W i n d o w s " > < b : _ x > 8 2 8 . 1 1 1 4 3 1 7 0 2 9 9 7 3 8 < / b : _ x > < b : _ y > 1 8 6 . 1 9 9 9 9 9 9 9 9 9 9 9 9 3 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 9 4 4 . 6 0 7 6 2 1 1 3 5 3 3 1 5 6 < / b : _ x > < b : _ y > 3 4 2 . 5 9 9 9 9 9 9 9 9 9 9 9 9 1 < / b : _ y > < / L a b e l L o c a t i o n > < L o c a t i o n   x m l n s : b = " h t t p : / / s c h e m a s . d a t a c o n t r a c t . o r g / 2 0 0 4 / 0 7 / S y s t e m . W i n d o w s " > < b : _ x > 9 6 0 . 6 0 7 6 2 1 1 3 5 3 3 1 5 6 < / b : _ x > < b : _ y > 3 5 0 . 5 9 9 9 9 9 9 9 9 9 9 9 9 1 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 8 4 4 . 1 1 1 4 3 1 7 0 2 9 9 7 3 8 < / b : _ x > < b : _ y > 1 8 6 . 1 9 9 9 9 9 9 9 9 9 9 9 9 3 < / b : _ y > < / b : P o i n t > < b : P o i n t > < b : _ x > 8 9 2 . 3 5 9 5 2 6 5 < / b : _ x > < b : _ y > 1 8 6 . 1 9 9 9 9 9 9 9 9 9 9 9 9 3 < / b : _ y > < / b : P o i n t > < b : P o i n t > < b : _ x > 8 9 4 . 3 5 9 5 2 6 5 < / b : _ x > < b : _ y > 1 8 8 . 1 9 9 9 9 9 9 9 9 9 9 9 9 3 < / b : _ y > < / b : P o i n t > < b : P o i n t > < b : _ x > 8 9 4 . 3 5 9 5 2 6 5 < / b : _ x > < b : _ y > 3 4 8 . 5 9 9 9 9 9 9 9 9 9 9 9 9 1 < / b : _ y > < / b : P o i n t > < b : P o i n t > < b : _ x > 8 9 6 . 3 5 9 5 2 6 5 < / b : _ x > < b : _ y > 3 5 0 . 5 9 9 9 9 9 9 9 9 9 9 9 9 1 < / b : _ y > < / b : P o i n t > < b : P o i n t > < b : _ x > 9 4 4 . 6 0 7 6 2 1 1 3 5 3 3 1 5 6 < / b : _ x > < b : _ y > 3 5 0 . 5 9 9 9 9 9 9 9 9 9 9 9 9 1 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 ( 4 3 3 . 8 0 7 6 2 1 1 3 5 3 3 2 , 4 0 7 . 2 ) .   E n d   p o i n t   2 :   ( 2 1 6 , 1 1 3 . 8 ) 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 4 3 3 . 8 0 7 6 2 1 1 3 5 3 3 1 6 < / b : _ x > < b : _ y > 4 0 7 . 1 9 9 9 9 9 9 9 9 9 9 9 9 3 < / b : _ y > < / b : P o i n t > < b : P o i n t > < b : _ x > 2 4 0 . 6 0 0 0 0 0 0 0 0 0 0 0 0 2 < / b : _ x > < b : _ y > 4 0 7 . 1 9 9 9 9 9 9 9 9 9 9 9 9 3 < / b : _ y > < / b : P o i n t > < b : P o i n t > < b : _ x > 2 3 8 . 6 0 0 0 0 0 0 0 0 0 0 0 0 2 < / b : _ x > < b : _ y > 4 0 5 . 1 9 9 9 9 9 9 9 9 9 9 9 9 3 < / b : _ y > < / b : P o i n t > < b : P o i n t > < b : _ x > 2 3 8 . 6 0 0 0 0 0 0 0 0 0 0 0 0 2 < / b : _ x > < b : _ y > 1 1 5 . 7 9 9 9 9 9 9 9 9 9 9 9 9 3 < / b : _ y > < / b : P o i n t > < b : P o i n t > < b : _ x > 2 3 6 . 6 0 0 0 0 0 0 0 0 0 0 0 0 2 < / b : _ x > < b : _ y > 1 1 3 . 7 9 9 9 9 9 9 9 9 9 9 9 9 3 < / b : _ y > < / b : P o i n t > < b : P o i n t > < b : _ x > 2 1 6 . 0 0 0 0 0 0 0 0 0 0 0 0 0 6 < / b : _ x > < b : _ y > 1 1 3 . 7 9 9 9 9 9 9 9 9 9 9 9 9 3 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 4 3 3 . 8 0 7 6 2 1 1 3 5 3 3 1 6 < / b : _ x > < b : _ y > 3 9 9 . 1 9 9 9 9 9 9 9 9 9 9 9 9 3 < / b : _ y > < / L a b e l L o c a t i o n > < L o c a t i o n   x m l n s : b = " h t t p : / / s c h e m a s . d a t a c o n t r a c t . o r g / 2 0 0 4 / 0 7 / S y s t e m . W i n d o w s " > < b : _ x > 4 4 9 . 8 0 7 6 2 1 1 3 5 3 3 1 6 < / b : _ x > < b : _ y > 4 0 7 . 1 9 9 9 9 9 9 9 9 9 9 9 9 3 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 1 0 5 . 7 9 9 9 9 9 9 9 9 9 9 9 9 3 < / b : _ y > < / L a b e l L o c a t i o n > < L o c a t i o n   x m l n s : b = " h t t p : / / s c h e m a s . d a t a c o n t r a c t . o r g / 2 0 0 4 / 0 7 / S y s t e m . W i n d o w s " > < b : _ x > 2 0 0 . 0 0 0 0 0 0 0 0 0 0 0 0 0 3 < / b : _ x > < b : _ y > 1 1 3 . 7 9 9 9 9 9 9 9 9 9 9 9 9 3 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 4 3 3 . 8 0 7 6 2 1 1 3 5 3 3 1 6 < / b : _ x > < b : _ y > 4 0 7 . 1 9 9 9 9 9 9 9 9 9 9 9 9 3 < / b : _ y > < / b : P o i n t > < b : P o i n t > < b : _ x > 2 4 0 . 6 0 0 0 0 0 0 0 0 0 0 0 0 2 < / b : _ x > < b : _ y > 4 0 7 . 1 9 9 9 9 9 9 9 9 9 9 9 9 3 < / b : _ y > < / b : P o i n t > < b : P o i n t > < b : _ x > 2 3 8 . 6 0 0 0 0 0 0 0 0 0 0 0 0 2 < / b : _ x > < b : _ y > 4 0 5 . 1 9 9 9 9 9 9 9 9 9 9 9 9 3 < / b : _ y > < / b : P o i n t > < b : P o i n t > < b : _ x > 2 3 8 . 6 0 0 0 0 0 0 0 0 0 0 0 0 2 < / b : _ x > < b : _ y > 1 1 5 . 7 9 9 9 9 9 9 9 9 9 9 9 9 3 < / b : _ y > < / b : P o i n t > < b : P o i n t > < b : _ x > 2 3 6 . 6 0 0 0 0 0 0 0 0 0 0 0 0 2 < / b : _ x > < b : _ y > 1 1 3 . 7 9 9 9 9 9 9 9 9 9 9 9 9 3 < / b : _ y > < / b : P o i n t > < b : P o i n t > < b : _ x > 2 1 6 . 0 0 0 0 0 0 0 0 0 0 0 0 0 6 < / b : _ x > < b : _ y > 1 1 3 . 7 9 9 9 9 9 9 9 9 9 9 9 9 3 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 ( 6 6 5 . 8 0 7 6 2 1 1 3 5 3 3 2 , 4 0 7 . 2 ) .   E n d   p o i n t   2 :   ( 9 4 4 . 6 0 7 6 2 1 1 3 5 3 3 2 , 3 7 0 . 6 ) 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 6 6 5 . 8 0 7 6 2 1 1 3 5 3 3 1 6 < / b : _ x > < b : _ y > 4 0 7 . 2 < / b : _ y > < / b : P o i n t > < b : P o i n t > < b : _ x > 8 0 3 . 2 0 7 6 2 1 < / b : _ x > < b : _ y > 4 0 7 . 1 9 9 9 9 9 9 9 9 9 9 9 9 3 < / b : _ y > < / b : P o i n t > < b : P o i n t > < b : _ x > 8 0 5 . 2 0 7 6 2 1 < / b : _ x > < b : _ y > 4 0 5 . 1 9 9 9 9 9 9 9 9 9 9 9 9 3 < / b : _ y > < / b : P o i n t > < b : P o i n t > < b : _ x > 8 0 5 . 2 0 7 6 2 1 < / b : _ x > < b : _ y > 3 7 2 . 5 9 9 9 9 9 9 9 9 9 9 9 9 1 < / b : _ y > < / b : P o i n t > < b : P o i n t > < b : _ x > 8 0 7 . 2 0 7 6 2 1 < / b : _ x > < b : _ y > 3 7 0 . 5 9 9 9 9 9 9 9 9 9 9 9 9 1 < / b : _ y > < / b : P o i n t > < b : P o i n t > < b : _ x > 9 4 4 . 6 0 7 6 2 1 1 3 5 3 3 1 5 6 < / b : _ x > < b : _ y > 3 7 0 . 5 9 9 9 9 9 9 9 9 9 9 9 9 1 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 6 4 9 . 8 0 7 6 2 1 1 3 5 3 3 1 6 < / b : _ x > < b : _ y > 3 9 9 . 2 < / b : _ y > < / L a b e l L o c a t i o n > < L o c a t i o n   x m l n s : b = " h t t p : / / s c h e m a s . d a t a c o n t r a c t . o r g / 2 0 0 4 / 0 7 / S y s t e m . W i n d o w s " > < b : _ x > 6 4 9 . 8 0 7 6 2 1 1 3 5 3 3 1 6 < / b : _ x > < b : _ y > 4 0 7 . 1 9 9 9 9 9 9 9 9 9 9 9 9 3 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 9 4 4 . 6 0 7 6 2 1 1 3 5 3 3 1 5 6 < / b : _ x > < b : _ y > 3 6 2 . 5 9 9 9 9 9 9 9 9 9 9 9 9 1 < / b : _ y > < / L a b e l L o c a t i o n > < L o c a t i o n   x m l n s : b = " h t t p : / / s c h e m a s . d a t a c o n t r a c t . o r g / 2 0 0 4 / 0 7 / S y s t e m . W i n d o w s " > < b : _ x > 9 6 0 . 6 0 7 6 2 1 1 3 5 3 3 1 5 6 < / b : _ x > < b : _ y > 3 7 0 . 5 9 9 9 9 9 9 9 9 9 9 9 9 1 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 6 6 5 . 8 0 7 6 2 1 1 3 5 3 3 1 6 < / b : _ x > < b : _ y > 4 0 7 . 2 < / b : _ y > < / b : P o i n t > < b : P o i n t > < b : _ x > 8 0 3 . 2 0 7 6 2 1 < / b : _ x > < b : _ y > 4 0 7 . 1 9 9 9 9 9 9 9 9 9 9 9 9 3 < / b : _ y > < / b : P o i n t > < b : P o i n t > < b : _ x > 8 0 5 . 2 0 7 6 2 1 < / b : _ x > < b : _ y > 4 0 5 . 1 9 9 9 9 9 9 9 9 9 9 9 9 3 < / b : _ y > < / b : P o i n t > < b : P o i n t > < b : _ x > 8 0 5 . 2 0 7 6 2 1 < / b : _ x > < b : _ y > 3 7 2 . 5 9 9 9 9 9 9 9 9 9 9 9 9 1 < / b : _ y > < / b : P o i n t > < b : P o i n t > < b : _ x > 8 0 7 . 2 0 7 6 2 1 < / b : _ x > < b : _ y > 3 7 0 . 5 9 9 9 9 9 9 9 9 9 9 9 9 1 < / b : _ y > < / b : P o i n t > < b : P o i n t > < b : _ x > 9 4 4 . 6 0 7 6 2 1 1 3 5 3 3 1 5 6 < / b : _ x > < b : _ y > 3 7 0 . 5 9 9 9 9 9 9 9 9 9 9 9 9 1 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 2 0 2 4 - 0 8 - 1 5 T 2 1 : 2 9 : 4 3 . 2 9 1 8 2 5 4 + 0 5 : 3 0 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0 f 6 9 6 f 3 6 - f e b 5 - 4 4 6 3 - 8 b 1 5 - 1 0 8 1 4 f 8 a 0 7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 9 5 < / i n t > < / v a l u e > < / i t e m > < i t e m > < k e y > < s t r i n g > p r o d u c t < / s t r i n g > < / k e y > < v a l u e > < i n t > 1 0 5 < / i n t > < / v a l u e > < / i t e m > < i t e m > < k e y > < s t r i n g > c a t e g o r y < / s t r i n g > < / k e y > < v a l u e > < i n t > 1 1 3 < / i n t > < / v a l u e > < / i t e m > < i t e m > < k e y > < s t r i n g > s e g m e n t < / s t r i n g > < / k e y > < v a l u e > < i n t > 1 1 4 < / i n t > < / v a l u e > < / i t e m > < i t e m > < k e y > < s t r i n g > d i v i s i o n < / s t r i n g > < / k e y > < v a l u e > < i n t > 1 0 4 < / i n t > < / v a l u e > < / i t e m > < i t e m > < k e y > < s t r i n g > p r o d u c t _ c o d e < / s t r i n g > < / k e y > < v a l u e > < i n t > 1 5 8 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4 3 6 d 7 d e - f 6 9 1 - 4 e 7 4 - 8 9 0 4 - e 9 5 9 e b e 2 0 7 9 b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1 1 d 7 1 8 c f - 0 e 7 e - 4 1 d 2 - 9 7 3 8 - 6 a 2 e 2 c 8 f 8 6 d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7 4 3 6 d 7 d e - f 6 9 1 - 4 e 7 4 - 8 9 0 4 - e 9 5 9 e b e 2 0 7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 1 3 5 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30585461-9696-4FE0-B2D6-0188B5FD96F4}">
  <ds:schemaRefs/>
</ds:datastoreItem>
</file>

<file path=customXml/itemProps10.xml><?xml version="1.0" encoding="utf-8"?>
<ds:datastoreItem xmlns:ds="http://schemas.openxmlformats.org/officeDocument/2006/customXml" ds:itemID="{AE1FE88D-0B3A-49D9-9434-E3083B894A39}">
  <ds:schemaRefs/>
</ds:datastoreItem>
</file>

<file path=customXml/itemProps11.xml><?xml version="1.0" encoding="utf-8"?>
<ds:datastoreItem xmlns:ds="http://schemas.openxmlformats.org/officeDocument/2006/customXml" ds:itemID="{AAFBFBE3-7271-47D4-BC7C-01C73A9694E1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87F42A08-D525-417A-8C4B-4DAF5FBBFBDE}">
  <ds:schemaRefs/>
</ds:datastoreItem>
</file>

<file path=customXml/itemProps13.xml><?xml version="1.0" encoding="utf-8"?>
<ds:datastoreItem xmlns:ds="http://schemas.openxmlformats.org/officeDocument/2006/customXml" ds:itemID="{E9D0B59B-E2E8-46D3-A57C-46C085CB1A71}">
  <ds:schemaRefs/>
</ds:datastoreItem>
</file>

<file path=customXml/itemProps14.xml><?xml version="1.0" encoding="utf-8"?>
<ds:datastoreItem xmlns:ds="http://schemas.openxmlformats.org/officeDocument/2006/customXml" ds:itemID="{80868D3B-8929-400C-873A-F2F0DB4671B8}">
  <ds:schemaRefs/>
</ds:datastoreItem>
</file>

<file path=customXml/itemProps15.xml><?xml version="1.0" encoding="utf-8"?>
<ds:datastoreItem xmlns:ds="http://schemas.openxmlformats.org/officeDocument/2006/customXml" ds:itemID="{E93CB438-A54A-4C11-9E01-91413DB7B301}">
  <ds:schemaRefs/>
</ds:datastoreItem>
</file>

<file path=customXml/itemProps16.xml><?xml version="1.0" encoding="utf-8"?>
<ds:datastoreItem xmlns:ds="http://schemas.openxmlformats.org/officeDocument/2006/customXml" ds:itemID="{764641B4-A67E-490E-BB59-4899769A0EDE}">
  <ds:schemaRefs/>
</ds:datastoreItem>
</file>

<file path=customXml/itemProps17.xml><?xml version="1.0" encoding="utf-8"?>
<ds:datastoreItem xmlns:ds="http://schemas.openxmlformats.org/officeDocument/2006/customXml" ds:itemID="{EDF96024-2326-4A86-AC9B-052FD0E9FF16}">
  <ds:schemaRefs/>
</ds:datastoreItem>
</file>

<file path=customXml/itemProps18.xml><?xml version="1.0" encoding="utf-8"?>
<ds:datastoreItem xmlns:ds="http://schemas.openxmlformats.org/officeDocument/2006/customXml" ds:itemID="{A857FA98-4ED3-4891-84CE-9FB7DFE0FEC8}">
  <ds:schemaRefs/>
</ds:datastoreItem>
</file>

<file path=customXml/itemProps19.xml><?xml version="1.0" encoding="utf-8"?>
<ds:datastoreItem xmlns:ds="http://schemas.openxmlformats.org/officeDocument/2006/customXml" ds:itemID="{ADE28567-FF62-4E3A-88DB-7E4E3ACBC9F9}">
  <ds:schemaRefs/>
</ds:datastoreItem>
</file>

<file path=customXml/itemProps2.xml><?xml version="1.0" encoding="utf-8"?>
<ds:datastoreItem xmlns:ds="http://schemas.openxmlformats.org/officeDocument/2006/customXml" ds:itemID="{028703CF-4CD1-4A07-8C72-A6BD41116C22}">
  <ds:schemaRefs/>
</ds:datastoreItem>
</file>

<file path=customXml/itemProps20.xml><?xml version="1.0" encoding="utf-8"?>
<ds:datastoreItem xmlns:ds="http://schemas.openxmlformats.org/officeDocument/2006/customXml" ds:itemID="{26D92899-D824-41A2-9D85-45632612F5E0}">
  <ds:schemaRefs/>
</ds:datastoreItem>
</file>

<file path=customXml/itemProps21.xml><?xml version="1.0" encoding="utf-8"?>
<ds:datastoreItem xmlns:ds="http://schemas.openxmlformats.org/officeDocument/2006/customXml" ds:itemID="{CA539F91-2A24-4BC0-9FA7-7ED651813C84}">
  <ds:schemaRefs/>
</ds:datastoreItem>
</file>

<file path=customXml/itemProps22.xml><?xml version="1.0" encoding="utf-8"?>
<ds:datastoreItem xmlns:ds="http://schemas.openxmlformats.org/officeDocument/2006/customXml" ds:itemID="{6B4DF47F-2B1B-4C6C-9869-73808AF2799E}">
  <ds:schemaRefs/>
</ds:datastoreItem>
</file>

<file path=customXml/itemProps23.xml><?xml version="1.0" encoding="utf-8"?>
<ds:datastoreItem xmlns:ds="http://schemas.openxmlformats.org/officeDocument/2006/customXml" ds:itemID="{CC3E7224-9EF3-4C90-8DEC-ADAE360F3C38}">
  <ds:schemaRefs/>
</ds:datastoreItem>
</file>

<file path=customXml/itemProps24.xml><?xml version="1.0" encoding="utf-8"?>
<ds:datastoreItem xmlns:ds="http://schemas.openxmlformats.org/officeDocument/2006/customXml" ds:itemID="{156A82D3-2CCC-4E4D-B85C-073A07AC30F4}">
  <ds:schemaRefs/>
</ds:datastoreItem>
</file>

<file path=customXml/itemProps3.xml><?xml version="1.0" encoding="utf-8"?>
<ds:datastoreItem xmlns:ds="http://schemas.openxmlformats.org/officeDocument/2006/customXml" ds:itemID="{22F8B8AB-F863-4CDF-AF5D-6131318E2508}">
  <ds:schemaRefs/>
</ds:datastoreItem>
</file>

<file path=customXml/itemProps4.xml><?xml version="1.0" encoding="utf-8"?>
<ds:datastoreItem xmlns:ds="http://schemas.openxmlformats.org/officeDocument/2006/customXml" ds:itemID="{31D5FC99-ACD4-48D5-93EB-1B4DD16C2F54}">
  <ds:schemaRefs/>
</ds:datastoreItem>
</file>

<file path=customXml/itemProps5.xml><?xml version="1.0" encoding="utf-8"?>
<ds:datastoreItem xmlns:ds="http://schemas.openxmlformats.org/officeDocument/2006/customXml" ds:itemID="{3AEE712F-A9F8-4AEB-A74F-FC15542D628A}">
  <ds:schemaRefs/>
</ds:datastoreItem>
</file>

<file path=customXml/itemProps6.xml><?xml version="1.0" encoding="utf-8"?>
<ds:datastoreItem xmlns:ds="http://schemas.openxmlformats.org/officeDocument/2006/customXml" ds:itemID="{57E69CF9-8195-45C7-8C0C-53FC49220099}">
  <ds:schemaRefs/>
</ds:datastoreItem>
</file>

<file path=customXml/itemProps7.xml><?xml version="1.0" encoding="utf-8"?>
<ds:datastoreItem xmlns:ds="http://schemas.openxmlformats.org/officeDocument/2006/customXml" ds:itemID="{465055B5-DB79-4AEC-AB02-88748C94D09E}">
  <ds:schemaRefs/>
</ds:datastoreItem>
</file>

<file path=customXml/itemProps8.xml><?xml version="1.0" encoding="utf-8"?>
<ds:datastoreItem xmlns:ds="http://schemas.openxmlformats.org/officeDocument/2006/customXml" ds:itemID="{CA69970C-42CE-4654-A9C1-C52D91596797}">
  <ds:schemaRefs/>
</ds:datastoreItem>
</file>

<file path=customXml/itemProps9.xml><?xml version="1.0" encoding="utf-8"?>
<ds:datastoreItem xmlns:ds="http://schemas.openxmlformats.org/officeDocument/2006/customXml" ds:itemID="{08F5E8C6-C629-4629-B553-D6C01F41478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DESU MANIKANTA NAVEEN KUMAR</dc:creator>
  <cp:lastModifiedBy>DESU MANIKANTA NAVEEN KUMAR</cp:lastModifiedBy>
  <cp:lastPrinted>2024-08-15T15:43:33Z</cp:lastPrinted>
  <dcterms:created xsi:type="dcterms:W3CDTF">2024-08-14T11:36:55Z</dcterms:created>
  <dcterms:modified xsi:type="dcterms:W3CDTF">2024-08-15T15:59:43Z</dcterms:modified>
</cp:coreProperties>
</file>